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tonim\Desktop\"/>
    </mc:Choice>
  </mc:AlternateContent>
  <bookViews>
    <workbookView xWindow="0" yWindow="0" windowWidth="19440" windowHeight="8655"/>
  </bookViews>
  <sheets>
    <sheet name="Rozvrhové akce" sheetId="2" r:id="rId1"/>
    <sheet name="Programy" sheetId="3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52511"/>
</workbook>
</file>

<file path=xl/calcChain.xml><?xml version="1.0" encoding="utf-8"?>
<calcChain xmlns="http://schemas.openxmlformats.org/spreadsheetml/2006/main">
  <c r="C275" i="2" l="1"/>
  <c r="M275" i="2" s="1"/>
  <c r="B275" i="2"/>
  <c r="B276" i="2" s="1"/>
  <c r="B262" i="2"/>
  <c r="B261" i="2"/>
  <c r="C261" i="2" s="1"/>
  <c r="M261" i="2" s="1"/>
  <c r="C247" i="2"/>
  <c r="M247" i="2" s="1"/>
  <c r="B247" i="2"/>
  <c r="B248" i="2" s="1"/>
  <c r="B234" i="2"/>
  <c r="B233" i="2"/>
  <c r="C233" i="2" s="1"/>
  <c r="M233" i="2" s="1"/>
  <c r="C219" i="2"/>
  <c r="M219" i="2" s="1"/>
  <c r="B219" i="2"/>
  <c r="B220" i="2" s="1"/>
  <c r="B206" i="2"/>
  <c r="B207" i="2" s="1"/>
  <c r="B205" i="2"/>
  <c r="C205" i="2" s="1"/>
  <c r="M205" i="2" s="1"/>
  <c r="B193" i="2"/>
  <c r="M191" i="2"/>
  <c r="C191" i="2"/>
  <c r="B191" i="2"/>
  <c r="B192" i="2" s="1"/>
  <c r="C192" i="2" s="1"/>
  <c r="M192" i="2" s="1"/>
  <c r="B177" i="2"/>
  <c r="B165" i="2"/>
  <c r="C164" i="2"/>
  <c r="M164" i="2" s="1"/>
  <c r="C163" i="2"/>
  <c r="M163" i="2" s="1"/>
  <c r="B163" i="2"/>
  <c r="B164" i="2" s="1"/>
  <c r="B149" i="2"/>
  <c r="B137" i="2"/>
  <c r="B135" i="2"/>
  <c r="B136" i="2" s="1"/>
  <c r="C136" i="2" s="1"/>
  <c r="M136" i="2" s="1"/>
  <c r="B121" i="2"/>
  <c r="B107" i="2"/>
  <c r="B96" i="2"/>
  <c r="C96" i="2" s="1"/>
  <c r="M96" i="2" s="1"/>
  <c r="C94" i="2"/>
  <c r="M94" i="2" s="1"/>
  <c r="C93" i="2"/>
  <c r="M93" i="2" s="1"/>
  <c r="B93" i="2"/>
  <c r="B94" i="2" s="1"/>
  <c r="B95" i="2" s="1"/>
  <c r="C95" i="2" s="1"/>
  <c r="M95" i="2" s="1"/>
  <c r="B80" i="2"/>
  <c r="C80" i="2" s="1"/>
  <c r="M80" i="2" s="1"/>
  <c r="B79" i="2"/>
  <c r="C79" i="2" s="1"/>
  <c r="M79" i="2" s="1"/>
  <c r="B65" i="2"/>
  <c r="B66" i="2" s="1"/>
  <c r="B67" i="2" s="1"/>
  <c r="C67" i="2" s="1"/>
  <c r="M67" i="2" s="1"/>
  <c r="B52" i="2"/>
  <c r="C52" i="2" s="1"/>
  <c r="M52" i="2" s="1"/>
  <c r="M51" i="2"/>
  <c r="B51" i="2"/>
  <c r="C51" i="2" s="1"/>
  <c r="B37" i="2"/>
  <c r="B38" i="2" s="1"/>
  <c r="C38" i="2" s="1"/>
  <c r="M38" i="2" s="1"/>
  <c r="B23" i="2"/>
  <c r="C23" i="2" s="1"/>
  <c r="M23" i="2" s="1"/>
  <c r="C10" i="2"/>
  <c r="M10" i="2" s="1"/>
  <c r="B9" i="2"/>
  <c r="B10" i="2" s="1"/>
  <c r="B11" i="2" s="1"/>
  <c r="M6" i="2"/>
  <c r="M5" i="2"/>
  <c r="M4" i="2"/>
  <c r="M3" i="2"/>
  <c r="M2" i="2"/>
  <c r="M1" i="2"/>
  <c r="A1" i="3"/>
  <c r="C11" i="2" l="1"/>
  <c r="M11" i="2" s="1"/>
  <c r="B12" i="2"/>
  <c r="C37" i="2"/>
  <c r="M37" i="2" s="1"/>
  <c r="B68" i="2"/>
  <c r="B97" i="2"/>
  <c r="C9" i="2"/>
  <c r="M9" i="2" s="1"/>
  <c r="C121" i="2"/>
  <c r="M121" i="2" s="1"/>
  <c r="B122" i="2"/>
  <c r="C135" i="2"/>
  <c r="M135" i="2" s="1"/>
  <c r="B263" i="2"/>
  <c r="C262" i="2"/>
  <c r="M262" i="2" s="1"/>
  <c r="C220" i="2"/>
  <c r="M220" i="2" s="1"/>
  <c r="B221" i="2"/>
  <c r="B39" i="2"/>
  <c r="B81" i="2"/>
  <c r="B53" i="2"/>
  <c r="C66" i="2"/>
  <c r="M66" i="2" s="1"/>
  <c r="B108" i="2"/>
  <c r="C107" i="2"/>
  <c r="M107" i="2" s="1"/>
  <c r="B24" i="2"/>
  <c r="C137" i="2"/>
  <c r="M137" i="2" s="1"/>
  <c r="B138" i="2"/>
  <c r="C65" i="2"/>
  <c r="M65" i="2" s="1"/>
  <c r="C149" i="2"/>
  <c r="M149" i="2" s="1"/>
  <c r="B150" i="2"/>
  <c r="C165" i="2"/>
  <c r="M165" i="2" s="1"/>
  <c r="B166" i="2"/>
  <c r="C193" i="2"/>
  <c r="M193" i="2" s="1"/>
  <c r="B194" i="2"/>
  <c r="C206" i="2"/>
  <c r="M206" i="2" s="1"/>
  <c r="B235" i="2"/>
  <c r="C234" i="2"/>
  <c r="M234" i="2" s="1"/>
  <c r="C177" i="2"/>
  <c r="M177" i="2" s="1"/>
  <c r="B178" i="2"/>
  <c r="B208" i="2"/>
  <c r="C207" i="2"/>
  <c r="M207" i="2" s="1"/>
  <c r="C276" i="2"/>
  <c r="M276" i="2" s="1"/>
  <c r="B277" i="2"/>
  <c r="C248" i="2"/>
  <c r="M248" i="2" s="1"/>
  <c r="B249" i="2"/>
  <c r="B195" i="2" l="1"/>
  <c r="C194" i="2"/>
  <c r="M194" i="2" s="1"/>
  <c r="C150" i="2"/>
  <c r="M150" i="2" s="1"/>
  <c r="B151" i="2"/>
  <c r="C221" i="2"/>
  <c r="M221" i="2" s="1"/>
  <c r="B222" i="2"/>
  <c r="C249" i="2"/>
  <c r="M249" i="2" s="1"/>
  <c r="B250" i="2"/>
  <c r="B25" i="2"/>
  <c r="C24" i="2"/>
  <c r="M24" i="2" s="1"/>
  <c r="B54" i="2"/>
  <c r="C53" i="2"/>
  <c r="M53" i="2" s="1"/>
  <c r="C122" i="2"/>
  <c r="M122" i="2" s="1"/>
  <c r="B123" i="2"/>
  <c r="C68" i="2"/>
  <c r="M68" i="2" s="1"/>
  <c r="B69" i="2"/>
  <c r="B82" i="2"/>
  <c r="C81" i="2"/>
  <c r="M81" i="2" s="1"/>
  <c r="C277" i="2"/>
  <c r="M277" i="2" s="1"/>
  <c r="B278" i="2"/>
  <c r="B179" i="2"/>
  <c r="C178" i="2"/>
  <c r="M178" i="2" s="1"/>
  <c r="C138" i="2"/>
  <c r="M138" i="2" s="1"/>
  <c r="B139" i="2"/>
  <c r="B109" i="2"/>
  <c r="C108" i="2"/>
  <c r="M108" i="2" s="1"/>
  <c r="C39" i="2"/>
  <c r="M39" i="2" s="1"/>
  <c r="B40" i="2"/>
  <c r="B264" i="2"/>
  <c r="C263" i="2"/>
  <c r="M263" i="2" s="1"/>
  <c r="B13" i="2"/>
  <c r="C12" i="2"/>
  <c r="M12" i="2" s="1"/>
  <c r="C208" i="2"/>
  <c r="M208" i="2" s="1"/>
  <c r="B209" i="2"/>
  <c r="B236" i="2"/>
  <c r="C235" i="2"/>
  <c r="M235" i="2" s="1"/>
  <c r="C166" i="2"/>
  <c r="M166" i="2" s="1"/>
  <c r="B167" i="2"/>
  <c r="B98" i="2"/>
  <c r="C97" i="2"/>
  <c r="M97" i="2" s="1"/>
  <c r="B251" i="2" l="1"/>
  <c r="C250" i="2"/>
  <c r="M250" i="2" s="1"/>
  <c r="B152" i="2"/>
  <c r="C151" i="2"/>
  <c r="M151" i="2" s="1"/>
  <c r="C40" i="2"/>
  <c r="M40" i="2" s="1"/>
  <c r="B41" i="2"/>
  <c r="B279" i="2"/>
  <c r="C278" i="2"/>
  <c r="M278" i="2" s="1"/>
  <c r="B55" i="2"/>
  <c r="C54" i="2"/>
  <c r="M54" i="2" s="1"/>
  <c r="B168" i="2"/>
  <c r="C167" i="2"/>
  <c r="M167" i="2" s="1"/>
  <c r="C209" i="2"/>
  <c r="M209" i="2" s="1"/>
  <c r="B210" i="2"/>
  <c r="B124" i="2"/>
  <c r="C123" i="2"/>
  <c r="M123" i="2" s="1"/>
  <c r="B223" i="2"/>
  <c r="C222" i="2"/>
  <c r="M222" i="2" s="1"/>
  <c r="B140" i="2"/>
  <c r="C139" i="2"/>
  <c r="M139" i="2" s="1"/>
  <c r="B70" i="2"/>
  <c r="C69" i="2"/>
  <c r="M69" i="2" s="1"/>
  <c r="B99" i="2"/>
  <c r="C98" i="2"/>
  <c r="M98" i="2" s="1"/>
  <c r="C236" i="2"/>
  <c r="M236" i="2" s="1"/>
  <c r="B237" i="2"/>
  <c r="B14" i="2"/>
  <c r="C13" i="2"/>
  <c r="M13" i="2" s="1"/>
  <c r="C264" i="2"/>
  <c r="M264" i="2" s="1"/>
  <c r="B265" i="2"/>
  <c r="C109" i="2"/>
  <c r="M109" i="2" s="1"/>
  <c r="B110" i="2"/>
  <c r="B180" i="2"/>
  <c r="C179" i="2"/>
  <c r="M179" i="2" s="1"/>
  <c r="B83" i="2"/>
  <c r="C82" i="2"/>
  <c r="M82" i="2" s="1"/>
  <c r="B26" i="2"/>
  <c r="C25" i="2"/>
  <c r="M25" i="2" s="1"/>
  <c r="B196" i="2"/>
  <c r="C195" i="2"/>
  <c r="M195" i="2" s="1"/>
  <c r="C196" i="2" l="1"/>
  <c r="M196" i="2" s="1"/>
  <c r="B197" i="2"/>
  <c r="C83" i="2"/>
  <c r="M83" i="2" s="1"/>
  <c r="B84" i="2"/>
  <c r="B15" i="2"/>
  <c r="C14" i="2"/>
  <c r="M14" i="2" s="1"/>
  <c r="B141" i="2"/>
  <c r="C140" i="2"/>
  <c r="M140" i="2" s="1"/>
  <c r="C237" i="2"/>
  <c r="M237" i="2" s="1"/>
  <c r="B238" i="2"/>
  <c r="B27" i="2"/>
  <c r="C26" i="2"/>
  <c r="M26" i="2" s="1"/>
  <c r="B71" i="2"/>
  <c r="C70" i="2"/>
  <c r="M70" i="2" s="1"/>
  <c r="B224" i="2"/>
  <c r="C223" i="2"/>
  <c r="M223" i="2" s="1"/>
  <c r="C55" i="2"/>
  <c r="M55" i="2" s="1"/>
  <c r="B56" i="2"/>
  <c r="B111" i="2"/>
  <c r="C110" i="2"/>
  <c r="M110" i="2" s="1"/>
  <c r="C265" i="2"/>
  <c r="M265" i="2" s="1"/>
  <c r="B266" i="2"/>
  <c r="B211" i="2"/>
  <c r="C210" i="2"/>
  <c r="M210" i="2" s="1"/>
  <c r="B42" i="2"/>
  <c r="C41" i="2"/>
  <c r="M41" i="2" s="1"/>
  <c r="C99" i="2"/>
  <c r="M99" i="2" s="1"/>
  <c r="B100" i="2"/>
  <c r="B125" i="2"/>
  <c r="C124" i="2"/>
  <c r="M124" i="2" s="1"/>
  <c r="C168" i="2"/>
  <c r="M168" i="2" s="1"/>
  <c r="B169" i="2"/>
  <c r="B280" i="2"/>
  <c r="C279" i="2"/>
  <c r="M279" i="2" s="1"/>
  <c r="C152" i="2"/>
  <c r="M152" i="2" s="1"/>
  <c r="B153" i="2"/>
  <c r="B181" i="2"/>
  <c r="C180" i="2"/>
  <c r="M180" i="2" s="1"/>
  <c r="B252" i="2"/>
  <c r="C251" i="2"/>
  <c r="M251" i="2" s="1"/>
  <c r="C252" i="2" l="1"/>
  <c r="M252" i="2" s="1"/>
  <c r="B253" i="2"/>
  <c r="B212" i="2"/>
  <c r="C211" i="2"/>
  <c r="M211" i="2" s="1"/>
  <c r="B112" i="2"/>
  <c r="C111" i="2"/>
  <c r="M111" i="2" s="1"/>
  <c r="C224" i="2"/>
  <c r="M224" i="2" s="1"/>
  <c r="B225" i="2"/>
  <c r="C27" i="2"/>
  <c r="M27" i="2" s="1"/>
  <c r="B28" i="2"/>
  <c r="C141" i="2"/>
  <c r="M141" i="2" s="1"/>
  <c r="B142" i="2"/>
  <c r="C153" i="2"/>
  <c r="M153" i="2" s="1"/>
  <c r="B154" i="2"/>
  <c r="C169" i="2"/>
  <c r="M169" i="2" s="1"/>
  <c r="B170" i="2"/>
  <c r="C100" i="2"/>
  <c r="M100" i="2" s="1"/>
  <c r="B101" i="2"/>
  <c r="C84" i="2"/>
  <c r="M84" i="2" s="1"/>
  <c r="B85" i="2"/>
  <c r="B267" i="2"/>
  <c r="C266" i="2"/>
  <c r="M266" i="2" s="1"/>
  <c r="C56" i="2"/>
  <c r="M56" i="2" s="1"/>
  <c r="B57" i="2"/>
  <c r="B239" i="2"/>
  <c r="C238" i="2"/>
  <c r="M238" i="2" s="1"/>
  <c r="C197" i="2"/>
  <c r="M197" i="2" s="1"/>
  <c r="B198" i="2"/>
  <c r="C181" i="2"/>
  <c r="M181" i="2" s="1"/>
  <c r="B182" i="2"/>
  <c r="C280" i="2"/>
  <c r="M280" i="2" s="1"/>
  <c r="B281" i="2"/>
  <c r="C125" i="2"/>
  <c r="M125" i="2" s="1"/>
  <c r="B126" i="2"/>
  <c r="C42" i="2"/>
  <c r="M42" i="2" s="1"/>
  <c r="B43" i="2"/>
  <c r="C71" i="2"/>
  <c r="M71" i="2" s="1"/>
  <c r="B72" i="2"/>
  <c r="C15" i="2"/>
  <c r="M15" i="2" s="1"/>
  <c r="B16" i="2"/>
  <c r="C212" i="2" l="1"/>
  <c r="M212" i="2" s="1"/>
  <c r="B213" i="2"/>
  <c r="B127" i="2"/>
  <c r="C126" i="2"/>
  <c r="M126" i="2" s="1"/>
  <c r="C182" i="2"/>
  <c r="M182" i="2" s="1"/>
  <c r="B183" i="2"/>
  <c r="C154" i="2"/>
  <c r="M154" i="2" s="1"/>
  <c r="B155" i="2"/>
  <c r="B240" i="2"/>
  <c r="C239" i="2"/>
  <c r="M239" i="2" s="1"/>
  <c r="B268" i="2"/>
  <c r="C267" i="2"/>
  <c r="M267" i="2" s="1"/>
  <c r="B113" i="2"/>
  <c r="C112" i="2"/>
  <c r="M112" i="2" s="1"/>
  <c r="B17" i="2"/>
  <c r="C16" i="2"/>
  <c r="M16" i="2" s="1"/>
  <c r="C43" i="2"/>
  <c r="M43" i="2" s="1"/>
  <c r="B44" i="2"/>
  <c r="C281" i="2"/>
  <c r="M281" i="2" s="1"/>
  <c r="B282" i="2"/>
  <c r="B199" i="2"/>
  <c r="C198" i="2"/>
  <c r="M198" i="2" s="1"/>
  <c r="B58" i="2"/>
  <c r="C57" i="2"/>
  <c r="M57" i="2" s="1"/>
  <c r="B86" i="2"/>
  <c r="C85" i="2"/>
  <c r="M85" i="2" s="1"/>
  <c r="C170" i="2"/>
  <c r="M170" i="2" s="1"/>
  <c r="B171" i="2"/>
  <c r="B143" i="2"/>
  <c r="C142" i="2"/>
  <c r="M142" i="2" s="1"/>
  <c r="C225" i="2"/>
  <c r="M225" i="2" s="1"/>
  <c r="B226" i="2"/>
  <c r="C28" i="2"/>
  <c r="M28" i="2" s="1"/>
  <c r="B29" i="2"/>
  <c r="C253" i="2"/>
  <c r="M253" i="2" s="1"/>
  <c r="B254" i="2"/>
  <c r="C72" i="2"/>
  <c r="M72" i="2" s="1"/>
  <c r="B73" i="2"/>
  <c r="C101" i="2"/>
  <c r="M101" i="2" s="1"/>
  <c r="B102" i="2"/>
  <c r="C102" i="2" l="1"/>
  <c r="M102" i="2" s="1"/>
  <c r="B103" i="2"/>
  <c r="B227" i="2"/>
  <c r="C226" i="2"/>
  <c r="M226" i="2" s="1"/>
  <c r="B283" i="2"/>
  <c r="C282" i="2"/>
  <c r="M282" i="2" s="1"/>
  <c r="B156" i="2"/>
  <c r="C155" i="2"/>
  <c r="M155" i="2" s="1"/>
  <c r="B59" i="2"/>
  <c r="C58" i="2"/>
  <c r="M58" i="2" s="1"/>
  <c r="B18" i="2"/>
  <c r="C17" i="2"/>
  <c r="M17" i="2" s="1"/>
  <c r="C268" i="2"/>
  <c r="M268" i="2" s="1"/>
  <c r="B269" i="2"/>
  <c r="B128" i="2"/>
  <c r="C127" i="2"/>
  <c r="M127" i="2" s="1"/>
  <c r="B74" i="2"/>
  <c r="C73" i="2"/>
  <c r="M73" i="2" s="1"/>
  <c r="B30" i="2"/>
  <c r="C29" i="2"/>
  <c r="M29" i="2" s="1"/>
  <c r="C44" i="2"/>
  <c r="M44" i="2" s="1"/>
  <c r="B45" i="2"/>
  <c r="B184" i="2"/>
  <c r="C183" i="2"/>
  <c r="M183" i="2" s="1"/>
  <c r="C213" i="2"/>
  <c r="M213" i="2" s="1"/>
  <c r="B214" i="2"/>
  <c r="B255" i="2"/>
  <c r="C254" i="2"/>
  <c r="M254" i="2" s="1"/>
  <c r="B172" i="2"/>
  <c r="C171" i="2"/>
  <c r="M171" i="2" s="1"/>
  <c r="B144" i="2"/>
  <c r="C143" i="2"/>
  <c r="M143" i="2" s="1"/>
  <c r="B87" i="2"/>
  <c r="C86" i="2"/>
  <c r="M86" i="2" s="1"/>
  <c r="B200" i="2"/>
  <c r="C199" i="2"/>
  <c r="M199" i="2" s="1"/>
  <c r="C113" i="2"/>
  <c r="M113" i="2" s="1"/>
  <c r="B114" i="2"/>
  <c r="C240" i="2"/>
  <c r="M240" i="2" s="1"/>
  <c r="B241" i="2"/>
  <c r="C241" i="2" l="1"/>
  <c r="M241" i="2" s="1"/>
  <c r="B242" i="2"/>
  <c r="C200" i="2"/>
  <c r="M200" i="2" s="1"/>
  <c r="B201" i="2"/>
  <c r="B145" i="2"/>
  <c r="C144" i="2"/>
  <c r="M144" i="2" s="1"/>
  <c r="B256" i="2"/>
  <c r="C255" i="2"/>
  <c r="M255" i="2" s="1"/>
  <c r="B185" i="2"/>
  <c r="C184" i="2"/>
  <c r="M184" i="2" s="1"/>
  <c r="B31" i="2"/>
  <c r="C30" i="2"/>
  <c r="M30" i="2" s="1"/>
  <c r="B129" i="2"/>
  <c r="C128" i="2"/>
  <c r="M128" i="2" s="1"/>
  <c r="C18" i="2"/>
  <c r="M18" i="2" s="1"/>
  <c r="B19" i="2"/>
  <c r="B157" i="2"/>
  <c r="C156" i="2"/>
  <c r="M156" i="2" s="1"/>
  <c r="B228" i="2"/>
  <c r="C227" i="2"/>
  <c r="M227" i="2" s="1"/>
  <c r="C114" i="2"/>
  <c r="M114" i="2" s="1"/>
  <c r="B115" i="2"/>
  <c r="B215" i="2"/>
  <c r="C214" i="2"/>
  <c r="M214" i="2" s="1"/>
  <c r="B46" i="2"/>
  <c r="C45" i="2"/>
  <c r="M45" i="2" s="1"/>
  <c r="C269" i="2"/>
  <c r="M269" i="2" s="1"/>
  <c r="B270" i="2"/>
  <c r="B104" i="2"/>
  <c r="C103" i="2"/>
  <c r="M103" i="2" s="1"/>
  <c r="C87" i="2"/>
  <c r="M87" i="2" s="1"/>
  <c r="B88" i="2"/>
  <c r="B173" i="2"/>
  <c r="C172" i="2"/>
  <c r="M172" i="2" s="1"/>
  <c r="B75" i="2"/>
  <c r="C74" i="2"/>
  <c r="M74" i="2" s="1"/>
  <c r="C59" i="2"/>
  <c r="M59" i="2" s="1"/>
  <c r="B60" i="2"/>
  <c r="B284" i="2"/>
  <c r="C283" i="2"/>
  <c r="M283" i="2" s="1"/>
  <c r="C173" i="2" l="1"/>
  <c r="M173" i="2" s="1"/>
  <c r="B174" i="2"/>
  <c r="C104" i="2"/>
  <c r="M104" i="2" s="1"/>
  <c r="B105" i="2"/>
  <c r="B47" i="2"/>
  <c r="C46" i="2"/>
  <c r="M46" i="2" s="1"/>
  <c r="C88" i="2"/>
  <c r="M88" i="2" s="1"/>
  <c r="B89" i="2"/>
  <c r="B271" i="2"/>
  <c r="C270" i="2"/>
  <c r="M270" i="2" s="1"/>
  <c r="C19" i="2"/>
  <c r="M19" i="2" s="1"/>
  <c r="B20" i="2"/>
  <c r="C201" i="2"/>
  <c r="M201" i="2" s="1"/>
  <c r="B202" i="2"/>
  <c r="B216" i="2"/>
  <c r="C215" i="2"/>
  <c r="M215" i="2" s="1"/>
  <c r="C228" i="2"/>
  <c r="M228" i="2" s="1"/>
  <c r="B229" i="2"/>
  <c r="C31" i="2"/>
  <c r="M31" i="2" s="1"/>
  <c r="B32" i="2"/>
  <c r="C256" i="2"/>
  <c r="M256" i="2" s="1"/>
  <c r="B257" i="2"/>
  <c r="C60" i="2"/>
  <c r="M60" i="2" s="1"/>
  <c r="B61" i="2"/>
  <c r="B116" i="2"/>
  <c r="C115" i="2"/>
  <c r="M115" i="2" s="1"/>
  <c r="B243" i="2"/>
  <c r="C242" i="2"/>
  <c r="M242" i="2" s="1"/>
  <c r="C284" i="2"/>
  <c r="M284" i="2" s="1"/>
  <c r="B285" i="2"/>
  <c r="C75" i="2"/>
  <c r="M75" i="2" s="1"/>
  <c r="B76" i="2"/>
  <c r="C157" i="2"/>
  <c r="M157" i="2" s="1"/>
  <c r="B158" i="2"/>
  <c r="C129" i="2"/>
  <c r="M129" i="2" s="1"/>
  <c r="B130" i="2"/>
  <c r="C185" i="2"/>
  <c r="M185" i="2" s="1"/>
  <c r="B186" i="2"/>
  <c r="C145" i="2"/>
  <c r="M145" i="2" s="1"/>
  <c r="B146" i="2"/>
  <c r="C257" i="2" l="1"/>
  <c r="M257" i="2" s="1"/>
  <c r="B258" i="2"/>
  <c r="C229" i="2"/>
  <c r="M229" i="2" s="1"/>
  <c r="B230" i="2"/>
  <c r="B203" i="2"/>
  <c r="C202" i="2"/>
  <c r="M202" i="2" s="1"/>
  <c r="B175" i="2"/>
  <c r="C174" i="2"/>
  <c r="M174" i="2" s="1"/>
  <c r="C146" i="2"/>
  <c r="M146" i="2" s="1"/>
  <c r="B147" i="2"/>
  <c r="C130" i="2"/>
  <c r="M130" i="2" s="1"/>
  <c r="B131" i="2"/>
  <c r="C76" i="2"/>
  <c r="M76" i="2" s="1"/>
  <c r="B77" i="2"/>
  <c r="B62" i="2"/>
  <c r="C61" i="2"/>
  <c r="M61" i="2" s="1"/>
  <c r="B33" i="2"/>
  <c r="C32" i="2"/>
  <c r="M32" i="2" s="1"/>
  <c r="B21" i="2"/>
  <c r="C20" i="2"/>
  <c r="M20" i="2" s="1"/>
  <c r="B90" i="2"/>
  <c r="C89" i="2"/>
  <c r="M89" i="2" s="1"/>
  <c r="C105" i="2"/>
  <c r="M105" i="2" s="1"/>
  <c r="B106" i="2"/>
  <c r="C106" i="2" s="1"/>
  <c r="M106" i="2" s="1"/>
  <c r="B244" i="2"/>
  <c r="C243" i="2"/>
  <c r="M243" i="2" s="1"/>
  <c r="C216" i="2"/>
  <c r="M216" i="2" s="1"/>
  <c r="B217" i="2"/>
  <c r="B187" i="2"/>
  <c r="C186" i="2"/>
  <c r="M186" i="2" s="1"/>
  <c r="B159" i="2"/>
  <c r="C158" i="2"/>
  <c r="M158" i="2" s="1"/>
  <c r="C285" i="2"/>
  <c r="M285" i="2" s="1"/>
  <c r="B286" i="2"/>
  <c r="C116" i="2"/>
  <c r="M116" i="2" s="1"/>
  <c r="B117" i="2"/>
  <c r="B272" i="2"/>
  <c r="C271" i="2"/>
  <c r="M271" i="2" s="1"/>
  <c r="C47" i="2"/>
  <c r="M47" i="2" s="1"/>
  <c r="B48" i="2"/>
  <c r="B63" i="2" l="1"/>
  <c r="C62" i="2"/>
  <c r="M62" i="2" s="1"/>
  <c r="B287" i="2"/>
  <c r="C286" i="2"/>
  <c r="M286" i="2" s="1"/>
  <c r="B188" i="2"/>
  <c r="C187" i="2"/>
  <c r="M187" i="2" s="1"/>
  <c r="C244" i="2"/>
  <c r="M244" i="2" s="1"/>
  <c r="B245" i="2"/>
  <c r="B91" i="2"/>
  <c r="C90" i="2"/>
  <c r="M90" i="2" s="1"/>
  <c r="B34" i="2"/>
  <c r="C33" i="2"/>
  <c r="M33" i="2" s="1"/>
  <c r="B49" i="2"/>
  <c r="C48" i="2"/>
  <c r="M48" i="2" s="1"/>
  <c r="C117" i="2"/>
  <c r="M117" i="2" s="1"/>
  <c r="B118" i="2"/>
  <c r="C217" i="2"/>
  <c r="M217" i="2" s="1"/>
  <c r="B218" i="2"/>
  <c r="C218" i="2" s="1"/>
  <c r="M218" i="2" s="1"/>
  <c r="B132" i="2"/>
  <c r="C131" i="2"/>
  <c r="M131" i="2" s="1"/>
  <c r="B231" i="2"/>
  <c r="C230" i="2"/>
  <c r="M230" i="2" s="1"/>
  <c r="B160" i="2"/>
  <c r="C159" i="2"/>
  <c r="M159" i="2" s="1"/>
  <c r="B176" i="2"/>
  <c r="C176" i="2" s="1"/>
  <c r="M176" i="2" s="1"/>
  <c r="C175" i="2"/>
  <c r="M175" i="2" s="1"/>
  <c r="B78" i="2"/>
  <c r="C78" i="2" s="1"/>
  <c r="M78" i="2" s="1"/>
  <c r="C77" i="2"/>
  <c r="M77" i="2" s="1"/>
  <c r="B148" i="2"/>
  <c r="C148" i="2" s="1"/>
  <c r="M148" i="2" s="1"/>
  <c r="C147" i="2"/>
  <c r="M147" i="2" s="1"/>
  <c r="B259" i="2"/>
  <c r="C258" i="2"/>
  <c r="M258" i="2" s="1"/>
  <c r="B22" i="2"/>
  <c r="C22" i="2" s="1"/>
  <c r="M22" i="2" s="1"/>
  <c r="C21" i="2"/>
  <c r="M21" i="2" s="1"/>
  <c r="C272" i="2"/>
  <c r="M272" i="2" s="1"/>
  <c r="B273" i="2"/>
  <c r="B204" i="2"/>
  <c r="C204" i="2" s="1"/>
  <c r="M204" i="2" s="1"/>
  <c r="C203" i="2"/>
  <c r="M203" i="2" s="1"/>
  <c r="B232" i="2" l="1"/>
  <c r="C232" i="2" s="1"/>
  <c r="M232" i="2" s="1"/>
  <c r="C231" i="2"/>
  <c r="M231" i="2" s="1"/>
  <c r="B50" i="2"/>
  <c r="C50" i="2" s="1"/>
  <c r="M50" i="2" s="1"/>
  <c r="C49" i="2"/>
  <c r="M49" i="2" s="1"/>
  <c r="C91" i="2"/>
  <c r="M91" i="2" s="1"/>
  <c r="B92" i="2"/>
  <c r="C92" i="2" s="1"/>
  <c r="M92" i="2" s="1"/>
  <c r="C188" i="2"/>
  <c r="M188" i="2" s="1"/>
  <c r="B189" i="2"/>
  <c r="C63" i="2"/>
  <c r="M63" i="2" s="1"/>
  <c r="B64" i="2"/>
  <c r="C64" i="2" s="1"/>
  <c r="M64" i="2" s="1"/>
  <c r="C273" i="2"/>
  <c r="M273" i="2" s="1"/>
  <c r="B274" i="2"/>
  <c r="C274" i="2" s="1"/>
  <c r="M274" i="2" s="1"/>
  <c r="C118" i="2"/>
  <c r="M118" i="2" s="1"/>
  <c r="B119" i="2"/>
  <c r="C245" i="2"/>
  <c r="M245" i="2" s="1"/>
  <c r="B246" i="2"/>
  <c r="C246" i="2" s="1"/>
  <c r="M246" i="2" s="1"/>
  <c r="B260" i="2"/>
  <c r="C260" i="2" s="1"/>
  <c r="M260" i="2" s="1"/>
  <c r="C259" i="2"/>
  <c r="M259" i="2" s="1"/>
  <c r="B161" i="2"/>
  <c r="C160" i="2"/>
  <c r="M160" i="2" s="1"/>
  <c r="C132" i="2"/>
  <c r="M132" i="2" s="1"/>
  <c r="B133" i="2"/>
  <c r="B35" i="2"/>
  <c r="C34" i="2"/>
  <c r="M34" i="2" s="1"/>
  <c r="B288" i="2"/>
  <c r="C288" i="2" s="1"/>
  <c r="M288" i="2" s="1"/>
  <c r="C287" i="2"/>
  <c r="M287" i="2" s="1"/>
  <c r="B120" i="2" l="1"/>
  <c r="C120" i="2" s="1"/>
  <c r="M120" i="2" s="1"/>
  <c r="C119" i="2"/>
  <c r="M119" i="2" s="1"/>
  <c r="C189" i="2"/>
  <c r="M189" i="2" s="1"/>
  <c r="B190" i="2"/>
  <c r="C190" i="2" s="1"/>
  <c r="M190" i="2" s="1"/>
  <c r="C35" i="2"/>
  <c r="M35" i="2" s="1"/>
  <c r="B36" i="2"/>
  <c r="C36" i="2" s="1"/>
  <c r="M36" i="2" s="1"/>
  <c r="C161" i="2"/>
  <c r="M161" i="2" s="1"/>
  <c r="B162" i="2"/>
  <c r="C162" i="2" s="1"/>
  <c r="M162" i="2" s="1"/>
  <c r="C133" i="2"/>
  <c r="M133" i="2" s="1"/>
  <c r="B134" i="2"/>
  <c r="C134" i="2" s="1"/>
  <c r="M134" i="2" s="1"/>
</calcChain>
</file>

<file path=xl/sharedStrings.xml><?xml version="1.0" encoding="utf-8"?>
<sst xmlns="http://schemas.openxmlformats.org/spreadsheetml/2006/main" count="803" uniqueCount="175">
  <si>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</si>
  <si>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</si>
  <si>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</si>
  <si>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</si>
  <si>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</si>
  <si>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</si>
  <si>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</si>
  <si>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</si>
  <si>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</si>
  <si>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</si>
  <si>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</si>
  <si>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</si>
  <si>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</si>
  <si>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</si>
  <si>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</si>
  <si>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</si>
  <si>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</si>
  <si>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</si>
  <si>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</si>
  <si>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</si>
  <si>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</si>
  <si>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</si>
  <si>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</si>
  <si>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</si>
  <si>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</si>
  <si>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</si>
  <si>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</si>
  <si>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</si>
  <si>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</si>
  <si>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</si>
  <si>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</si>
  <si>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</si>
  <si>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</si>
  <si>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</si>
  <si>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</si>
  <si>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</si>
  <si>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</si>
  <si>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</si>
  <si>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</si>
  <si>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</si>
  <si>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</si>
  <si>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</si>
  <si>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</si>
  <si>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</si>
  <si>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</si>
  <si>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</si>
  <si>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</si>
  <si>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</si>
  <si>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</si>
  <si>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</si>
  <si>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</si>
  <si>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</si>
  <si>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</si>
  <si>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</si>
  <si>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</si>
  <si>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</si>
  <si>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</si>
  <si>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</si>
  <si>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</si>
  <si>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</si>
  <si>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</si>
  <si>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</si>
  <si>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</si>
  <si>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</si>
  <si>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</si>
  <si>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</si>
  <si>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</si>
  <si>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</si>
  <si>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</si>
  <si>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</si>
  <si>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</si>
  <si>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</si>
  <si>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</si>
  <si>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</si>
  <si>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</si>
  <si>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</si>
  <si>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</si>
  <si>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</si>
  <si>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</si>
  <si>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</si>
  <si>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</si>
  <si>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</si>
  <si>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</si>
  <si>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</si>
  <si>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</si>
  <si>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</si>
  <si>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</si>
  <si>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</si>
  <si>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</si>
  <si>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</si>
  <si>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</si>
  <si>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</si>
  <si>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</si>
  <si>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</si>
  <si>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</si>
  <si>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</si>
  <si>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</si>
  <si>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</si>
  <si>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</si>
  <si>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</si>
  <si>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</si>
  <si>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</si>
  <si>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</si>
  <si>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</si>
  <si>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</si>
  <si>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</si>
  <si>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</si>
  <si>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</si>
  <si>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</si>
  <si>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</si>
  <si>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</si>
  <si>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</si>
  <si>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</si>
  <si>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</si>
  <si>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martina.fasnerova@upol.cz</t>
  </si>
  <si>
    <t>KPV/WPPE1</t>
  </si>
  <si>
    <t>Primární pedagogika 1</t>
  </si>
  <si>
    <t>Fasnerová</t>
  </si>
  <si>
    <t>P37</t>
  </si>
  <si>
    <t>USS/WSPP</t>
  </si>
  <si>
    <t>Základy speciální pedagogiky</t>
  </si>
  <si>
    <t>Krahulcová</t>
  </si>
  <si>
    <t>KHV/WHNI1</t>
  </si>
  <si>
    <t>Hudební nauka a intonace</t>
  </si>
  <si>
    <t>Režný</t>
  </si>
  <si>
    <t>Konvikt301</t>
  </si>
  <si>
    <t>WAJ1/WNJ1</t>
  </si>
  <si>
    <t>Anglický/Německý jazyk</t>
  </si>
  <si>
    <t>Anténe/Schneider</t>
  </si>
  <si>
    <t>P 45/46</t>
  </si>
  <si>
    <t xml:space="preserve">Anglický/Německý jazyk </t>
  </si>
  <si>
    <t>KMT/WRM1</t>
  </si>
  <si>
    <t>Repetotorium matematiky</t>
  </si>
  <si>
    <t>Stopenová</t>
  </si>
  <si>
    <t>P28</t>
  </si>
  <si>
    <t>KČJ/WJPR</t>
  </si>
  <si>
    <t>Jazykové praktikum</t>
  </si>
  <si>
    <t>Adámková</t>
  </si>
  <si>
    <t>P 28</t>
  </si>
  <si>
    <t>KVV/WKG</t>
  </si>
  <si>
    <t>Kresba a grafika</t>
  </si>
  <si>
    <t>Exler</t>
  </si>
  <si>
    <t>AK1</t>
  </si>
  <si>
    <t>KHV/WSHV</t>
  </si>
  <si>
    <t>Sborová a hlasová výchova</t>
  </si>
  <si>
    <t>konvikt301</t>
  </si>
  <si>
    <t>KMT/WMT1</t>
  </si>
  <si>
    <t>Matematika 1</t>
  </si>
  <si>
    <t>P25</t>
  </si>
  <si>
    <t>WAJ2/WNJ2</t>
  </si>
  <si>
    <t>P50/47</t>
  </si>
  <si>
    <t>KHV/WHNI2</t>
  </si>
  <si>
    <t>KPV/WDGY</t>
  </si>
  <si>
    <t>Didaktika gymnastiky</t>
  </si>
  <si>
    <t>Miklánková</t>
  </si>
  <si>
    <t>tělocvična</t>
  </si>
  <si>
    <t>KPV/WDPH</t>
  </si>
  <si>
    <t>Didaktika pohybových her</t>
  </si>
  <si>
    <t>Rechtík</t>
  </si>
  <si>
    <t>KČJ/WDJA</t>
  </si>
  <si>
    <t>Didaktika mateřského jazyka A</t>
  </si>
  <si>
    <t>Polák</t>
  </si>
  <si>
    <t>P39</t>
  </si>
  <si>
    <t>KČJ/WČJS</t>
  </si>
  <si>
    <t>Český jazyk 1</t>
  </si>
  <si>
    <t>KPV/WKTPP</t>
  </si>
  <si>
    <t>Kurz turistiky a pobytu v přírodě</t>
  </si>
  <si>
    <t>Miklánková, Rechtík</t>
  </si>
  <si>
    <t>KPV/WDPL</t>
  </si>
  <si>
    <t>Didaktika plavání</t>
  </si>
  <si>
    <t>Sedláčková</t>
  </si>
  <si>
    <t>bazén</t>
  </si>
  <si>
    <t>KVV/WDU</t>
  </si>
  <si>
    <t>Dějiny umění</t>
  </si>
  <si>
    <t>Novotná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</si>
</sst>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66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fasner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L14" sqref="L14"/>
    </sheetView>
  </sheetViews>
  <sheetFormatPr defaultColWidth="17.28515625" defaultRowHeight="15.75" customHeight="1" x14ac:dyDescent="0.2"/>
  <cols>
    <col min="1" max="1" width="11" style="36" customWidth="1"/>
    <col min="2" max="2" width="0.42578125" style="36" hidden="1" customWidth="1"/>
    <col min="3" max="3" width="8.5703125" style="36" customWidth="1"/>
    <col min="4" max="4" width="7.85546875" style="36" customWidth="1"/>
    <col min="5" max="5" width="12.140625" style="36" customWidth="1"/>
    <col min="6" max="6" width="13.5703125" style="36" customWidth="1"/>
    <col min="7" max="7" width="44.28515625" style="36" customWidth="1"/>
    <col min="8" max="8" width="22.7109375" style="36" customWidth="1"/>
    <col min="9" max="9" width="10.7109375" style="36" customWidth="1"/>
    <col min="10" max="10" width="9.7109375" style="36" customWidth="1"/>
    <col min="11" max="11" width="7.28515625" style="36" customWidth="1"/>
    <col min="12" max="12" width="119.5703125" style="36" customWidth="1"/>
    <col min="13" max="13" width="11.28515625" style="36" hidden="1" customWidth="1"/>
    <col min="14" max="16384" width="17.28515625" style="36"/>
  </cols>
  <sheetData>
    <row r="1" spans="1:15" s="24" customFormat="1" ht="30" customHeight="1" x14ac:dyDescent="0.2">
      <c r="A1" s="1"/>
      <c r="B1" s="1"/>
      <c r="C1" s="41" t="s">
        <v>0</v>
      </c>
      <c r="D1" s="42"/>
      <c r="E1" s="53" t="s">
        <v>100</v>
      </c>
      <c r="F1" s="54"/>
      <c r="G1" s="54"/>
      <c r="H1" s="54"/>
      <c r="I1" s="54"/>
      <c r="J1" s="54"/>
      <c r="K1" s="54"/>
      <c r="L1" s="31"/>
      <c r="M1" s="47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7" t="s">
        <v>1</v>
      </c>
      <c r="D2" s="38"/>
      <c r="E2" s="53" t="s">
        <v>62</v>
      </c>
      <c r="F2" s="55"/>
      <c r="G2" s="55"/>
      <c r="H2" s="55"/>
      <c r="I2" s="55"/>
      <c r="J2" s="55"/>
      <c r="K2" s="55"/>
      <c r="L2" s="56"/>
      <c r="M2" s="48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7" t="s">
        <v>2</v>
      </c>
      <c r="D3" s="38"/>
      <c r="E3" s="53" t="s">
        <v>4</v>
      </c>
      <c r="F3" s="54"/>
      <c r="G3" s="54"/>
      <c r="H3" s="54"/>
      <c r="I3" s="54"/>
      <c r="J3" s="54"/>
      <c r="K3" s="54"/>
      <c r="L3" s="57"/>
      <c r="M3" s="48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7" t="s">
        <v>3</v>
      </c>
      <c r="D4" s="38"/>
      <c r="E4" s="49"/>
      <c r="F4" s="50"/>
      <c r="G4" s="50"/>
      <c r="H4" s="50"/>
      <c r="I4" s="50"/>
      <c r="J4" s="50"/>
      <c r="K4" s="50"/>
      <c r="L4" s="57"/>
      <c r="M4" s="48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39" t="s">
        <v>33</v>
      </c>
      <c r="D5" s="40"/>
      <c r="E5" s="51"/>
      <c r="F5" s="52"/>
      <c r="G5" s="52"/>
      <c r="H5" s="52"/>
      <c r="I5" s="52"/>
      <c r="J5" s="52"/>
      <c r="K5" s="52"/>
      <c r="L5" s="57"/>
      <c r="M5" s="48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29" t="s">
        <v>34</v>
      </c>
      <c r="F6" s="43" t="s">
        <v>114</v>
      </c>
      <c r="G6" s="44"/>
      <c r="H6" s="29" t="s">
        <v>35</v>
      </c>
      <c r="I6" s="45">
        <v>5856315110</v>
      </c>
      <c r="J6" s="44"/>
      <c r="K6" s="46"/>
      <c r="L6" s="58"/>
      <c r="M6" s="48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45.75" customHeight="1" thickBot="1" x14ac:dyDescent="0.25">
      <c r="A8" s="6" t="s">
        <v>36</v>
      </c>
      <c r="B8" s="6" t="s">
        <v>36</v>
      </c>
      <c r="C8" s="7" t="s">
        <v>37</v>
      </c>
      <c r="D8" s="7" t="s">
        <v>38</v>
      </c>
      <c r="E8" s="7" t="s">
        <v>39</v>
      </c>
      <c r="F8" s="25" t="s">
        <v>45</v>
      </c>
      <c r="G8" s="7" t="s">
        <v>52</v>
      </c>
      <c r="H8" s="7" t="s">
        <v>51</v>
      </c>
      <c r="I8" s="21" t="s">
        <v>46</v>
      </c>
      <c r="J8" s="8" t="s">
        <v>40</v>
      </c>
      <c r="K8" s="22" t="s">
        <v>56</v>
      </c>
      <c r="L8" s="23" t="s">
        <v>57</v>
      </c>
    </row>
    <row r="9" spans="1:15" ht="15" customHeight="1" x14ac:dyDescent="0.2">
      <c r="A9" s="9">
        <v>43378</v>
      </c>
      <c r="B9" s="10">
        <f>IF(A9&gt;0,A9," ")</f>
        <v>43378</v>
      </c>
      <c r="C9" s="27" t="str">
        <f t="shared" ref="C9:C72" si="0">IFERROR(IF(B9&gt;1,CHOOSE(WEEKDAY(B9),"Neděle","Pondělí","Úterý","Středa","Čtvrtek","Pátek","Sobota")," ")," ")</f>
        <v>Pátek</v>
      </c>
      <c r="D9" s="27" t="s">
        <v>4</v>
      </c>
      <c r="E9" s="27" t="s">
        <v>18</v>
      </c>
      <c r="F9" s="26"/>
      <c r="G9" s="26"/>
      <c r="H9" s="26"/>
      <c r="I9" s="33"/>
      <c r="J9" s="26"/>
      <c r="K9" s="32"/>
      <c r="L9" s="27"/>
      <c r="M9" s="36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0"/>
    </row>
    <row r="10" spans="1:15" ht="15" customHeight="1" x14ac:dyDescent="0.2">
      <c r="A10" s="4"/>
      <c r="B10" s="10">
        <f t="shared" ref="B10:B22" si="2">IF(B9&gt;0,B9," ")</f>
        <v>43378</v>
      </c>
      <c r="C10" s="11" t="str">
        <f t="shared" si="0"/>
        <v>Pátek</v>
      </c>
      <c r="D10" s="11" t="s">
        <v>5</v>
      </c>
      <c r="E10" s="11" t="s">
        <v>19</v>
      </c>
      <c r="F10" s="26" t="s">
        <v>115</v>
      </c>
      <c r="G10" s="26" t="s">
        <v>116</v>
      </c>
      <c r="H10" s="26" t="s">
        <v>117</v>
      </c>
      <c r="I10" s="33" t="s">
        <v>50</v>
      </c>
      <c r="J10" s="26" t="s">
        <v>118</v>
      </c>
      <c r="K10" s="32"/>
      <c r="L10" s="27"/>
      <c r="M10" s="36" t="b">
        <f t="shared" si="1"/>
        <v>1</v>
      </c>
    </row>
    <row r="11" spans="1:15" ht="15" customHeight="1" x14ac:dyDescent="0.2">
      <c r="A11" s="4"/>
      <c r="B11" s="10">
        <f t="shared" si="2"/>
        <v>43378</v>
      </c>
      <c r="C11" s="11" t="str">
        <f t="shared" si="0"/>
        <v>Pátek</v>
      </c>
      <c r="D11" s="11" t="s">
        <v>6</v>
      </c>
      <c r="E11" s="11" t="s">
        <v>20</v>
      </c>
      <c r="F11" s="26"/>
      <c r="G11" s="26" t="s">
        <v>116</v>
      </c>
      <c r="H11" s="26"/>
      <c r="I11" s="33"/>
      <c r="J11" s="26"/>
      <c r="K11" s="32"/>
      <c r="L11" s="27"/>
      <c r="M11" s="36" t="b">
        <f t="shared" si="1"/>
        <v>1</v>
      </c>
    </row>
    <row r="12" spans="1:15" ht="15" customHeight="1" x14ac:dyDescent="0.2">
      <c r="A12" s="4"/>
      <c r="B12" s="10">
        <f t="shared" si="2"/>
        <v>43378</v>
      </c>
      <c r="C12" s="11" t="str">
        <f t="shared" si="0"/>
        <v>Pátek</v>
      </c>
      <c r="D12" s="11" t="s">
        <v>7</v>
      </c>
      <c r="E12" s="11" t="s">
        <v>21</v>
      </c>
      <c r="F12" s="26"/>
      <c r="G12" s="26" t="s">
        <v>116</v>
      </c>
      <c r="H12" s="26"/>
      <c r="I12" s="33"/>
      <c r="J12" s="26"/>
      <c r="K12" s="32"/>
      <c r="L12" s="27"/>
      <c r="M12" s="36" t="b">
        <f t="shared" si="1"/>
        <v>1</v>
      </c>
    </row>
    <row r="13" spans="1:15" ht="15" customHeight="1" x14ac:dyDescent="0.2">
      <c r="A13" s="4"/>
      <c r="B13" s="10">
        <f t="shared" si="2"/>
        <v>43378</v>
      </c>
      <c r="C13" s="11" t="str">
        <f t="shared" si="0"/>
        <v>Pátek</v>
      </c>
      <c r="D13" s="11" t="s">
        <v>8</v>
      </c>
      <c r="E13" s="11" t="s">
        <v>22</v>
      </c>
      <c r="F13" s="26"/>
      <c r="G13" s="26" t="s">
        <v>116</v>
      </c>
      <c r="H13" s="26"/>
      <c r="I13" s="33"/>
      <c r="J13" s="26"/>
      <c r="K13" s="32"/>
      <c r="L13" s="27"/>
      <c r="M13" s="36" t="b">
        <f t="shared" si="1"/>
        <v>1</v>
      </c>
    </row>
    <row r="14" spans="1:15" ht="15" customHeight="1" x14ac:dyDescent="0.2">
      <c r="A14" s="4"/>
      <c r="B14" s="10">
        <f t="shared" si="2"/>
        <v>43378</v>
      </c>
      <c r="C14" s="11" t="str">
        <f t="shared" si="0"/>
        <v>Pátek</v>
      </c>
      <c r="D14" s="11" t="s">
        <v>9</v>
      </c>
      <c r="E14" s="11" t="s">
        <v>23</v>
      </c>
      <c r="F14" s="26" t="s">
        <v>119</v>
      </c>
      <c r="G14" s="34" t="s">
        <v>120</v>
      </c>
      <c r="H14" s="26" t="s">
        <v>121</v>
      </c>
      <c r="I14" s="33" t="s">
        <v>50</v>
      </c>
      <c r="J14" s="26" t="s">
        <v>118</v>
      </c>
      <c r="K14" s="32"/>
      <c r="L14" s="27"/>
      <c r="M14" s="36" t="e">
        <f>AND(NOT(AND(ISBLANK(#REF!),ISBLANK(#REF!),ISBLANK(#REF!),ISBLANK(#REF!),ISBLANK(#REF!),ISBLANK(#REF!),ISBLANK(L14))), OR(LEN(C14)&lt;2,ISBLANK(D14),ISBLANK(E14),ISBLANK(#REF!),ISBLANK(#REF!),ISBLANK(#REF!),ISBLANK(#REF!),ISBLANK(#REF!),ISBLANK(#REF!),AND(#REF!=YesValue,ISBLANK(L14))))</f>
        <v>#REF!</v>
      </c>
    </row>
    <row r="15" spans="1:15" ht="15" customHeight="1" x14ac:dyDescent="0.2">
      <c r="A15" s="4"/>
      <c r="B15" s="10">
        <f t="shared" si="2"/>
        <v>43378</v>
      </c>
      <c r="C15" s="11" t="str">
        <f t="shared" si="0"/>
        <v>Pátek</v>
      </c>
      <c r="D15" s="11" t="s">
        <v>10</v>
      </c>
      <c r="E15" s="11" t="s">
        <v>24</v>
      </c>
      <c r="F15" s="26"/>
      <c r="G15" s="34" t="s">
        <v>120</v>
      </c>
      <c r="H15" s="26"/>
      <c r="I15" s="33"/>
      <c r="J15" s="26"/>
      <c r="K15" s="32"/>
      <c r="L15" s="27"/>
      <c r="M15" s="36" t="e">
        <f>AND(NOT(AND(ISBLANK(#REF!),ISBLANK(#REF!),ISBLANK(#REF!),ISBLANK(#REF!),ISBLANK(#REF!),ISBLANK(#REF!),ISBLANK(L15))), OR(LEN(C15)&lt;2,ISBLANK(D15),ISBLANK(E15),ISBLANK(#REF!),ISBLANK(#REF!),ISBLANK(#REF!),ISBLANK(#REF!),ISBLANK(#REF!),ISBLANK(#REF!),AND(#REF!=YesValue,ISBLANK(L15))))</f>
        <v>#REF!</v>
      </c>
    </row>
    <row r="16" spans="1:15" ht="15" customHeight="1" x14ac:dyDescent="0.2">
      <c r="A16" s="4"/>
      <c r="B16" s="10">
        <f t="shared" si="2"/>
        <v>43378</v>
      </c>
      <c r="C16" s="11" t="str">
        <f t="shared" si="0"/>
        <v>Pátek</v>
      </c>
      <c r="D16" s="11" t="s">
        <v>11</v>
      </c>
      <c r="E16" s="11" t="s">
        <v>25</v>
      </c>
      <c r="F16" s="26"/>
      <c r="G16" s="34" t="s">
        <v>120</v>
      </c>
      <c r="H16" s="26"/>
      <c r="I16" s="33"/>
      <c r="J16" s="26"/>
      <c r="K16" s="32"/>
      <c r="L16" s="27"/>
      <c r="M16" s="36" t="b">
        <f>AND(NOT(AND(ISBLANK(F14),ISBLANK(G14),ISBLANK(H14),ISBLANK(I14),ISBLANK(J14),ISBLANK(K14),ISBLANK(L16))), OR(LEN(C16)&lt;2,ISBLANK(D16),ISBLANK(E16),ISBLANK(F14),ISBLANK(G14),ISBLANK(H14),ISBLANK(I14),ISBLANK(J14),ISBLANK(K14),AND(K14=YesValue,ISBLANK(L16))))</f>
        <v>1</v>
      </c>
    </row>
    <row r="17" spans="1:13" ht="15" customHeight="1" x14ac:dyDescent="0.2">
      <c r="A17" s="4"/>
      <c r="B17" s="10">
        <f t="shared" si="2"/>
        <v>43378</v>
      </c>
      <c r="C17" s="11" t="str">
        <f t="shared" si="0"/>
        <v>Pátek</v>
      </c>
      <c r="D17" s="11" t="s">
        <v>12</v>
      </c>
      <c r="E17" s="11" t="s">
        <v>26</v>
      </c>
      <c r="F17" s="26"/>
      <c r="G17" s="34" t="s">
        <v>120</v>
      </c>
      <c r="H17" s="26"/>
      <c r="I17" s="33"/>
      <c r="J17" s="26"/>
      <c r="K17" s="32"/>
      <c r="L17" s="27"/>
      <c r="M17" s="36" t="b">
        <f>AND(NOT(AND(ISBLANK(F15),ISBLANK(G15),ISBLANK(H15),ISBLANK(I15),ISBLANK(J15),ISBLANK(K15),ISBLANK(L17))), OR(LEN(C17)&lt;2,ISBLANK(D17),ISBLANK(E17),ISBLANK(F15),ISBLANK(G15),ISBLANK(H15),ISBLANK(I15),ISBLANK(J15),ISBLANK(K15),AND(K15=YesValue,ISBLANK(L17))))</f>
        <v>1</v>
      </c>
    </row>
    <row r="18" spans="1:13" ht="15" customHeight="1" x14ac:dyDescent="0.2">
      <c r="A18" s="4"/>
      <c r="B18" s="10">
        <f t="shared" si="2"/>
        <v>43378</v>
      </c>
      <c r="C18" s="11" t="str">
        <f t="shared" si="0"/>
        <v>Pátek</v>
      </c>
      <c r="D18" s="11" t="s">
        <v>13</v>
      </c>
      <c r="E18" s="11" t="s">
        <v>27</v>
      </c>
      <c r="F18" s="26" t="s">
        <v>115</v>
      </c>
      <c r="G18" s="26" t="s">
        <v>116</v>
      </c>
      <c r="H18" s="26" t="s">
        <v>117</v>
      </c>
      <c r="I18" s="33" t="s">
        <v>50</v>
      </c>
      <c r="J18" s="26" t="s">
        <v>118</v>
      </c>
      <c r="K18" s="32"/>
      <c r="L18" s="27"/>
      <c r="M18" s="36" t="b">
        <f>AND(NOT(AND(ISBLANK(F16),ISBLANK(G16),ISBLANK(H16),ISBLANK(I16),ISBLANK(J16),ISBLANK(K16),ISBLANK(L18))), OR(LEN(C18)&lt;2,ISBLANK(D18),ISBLANK(E18),ISBLANK(F16),ISBLANK(G16),ISBLANK(H16),ISBLANK(I16),ISBLANK(J16),ISBLANK(K16),AND(K16=YesValue,ISBLANK(L18))))</f>
        <v>1</v>
      </c>
    </row>
    <row r="19" spans="1:13" ht="15" customHeight="1" x14ac:dyDescent="0.2">
      <c r="A19" s="4"/>
      <c r="B19" s="10">
        <f t="shared" si="2"/>
        <v>43378</v>
      </c>
      <c r="C19" s="11" t="str">
        <f t="shared" si="0"/>
        <v>Pátek</v>
      </c>
      <c r="D19" s="11" t="s">
        <v>14</v>
      </c>
      <c r="E19" s="11" t="s">
        <v>28</v>
      </c>
      <c r="F19" s="26"/>
      <c r="G19" s="26" t="s">
        <v>116</v>
      </c>
      <c r="H19" s="26"/>
      <c r="I19" s="33"/>
      <c r="J19" s="26"/>
      <c r="K19" s="32"/>
      <c r="L19" s="27"/>
      <c r="M19" s="36" t="b">
        <f>AND(NOT(AND(ISBLANK(F17),ISBLANK(G17),ISBLANK(H17),ISBLANK(I17),ISBLANK(J17),ISBLANK(K17),ISBLANK(L19))), OR(LEN(C19)&lt;2,ISBLANK(D19),ISBLANK(E19),ISBLANK(F17),ISBLANK(G17),ISBLANK(H17),ISBLANK(I17),ISBLANK(J17),ISBLANK(K17),AND(K17=YesValue,ISBLANK(L19))))</f>
        <v>1</v>
      </c>
    </row>
    <row r="20" spans="1:13" ht="15" customHeight="1" x14ac:dyDescent="0.2">
      <c r="A20" s="4"/>
      <c r="B20" s="10">
        <f t="shared" si="2"/>
        <v>43378</v>
      </c>
      <c r="C20" s="11" t="str">
        <f t="shared" si="0"/>
        <v>Pátek</v>
      </c>
      <c r="D20" s="11" t="s">
        <v>15</v>
      </c>
      <c r="E20" s="11" t="s">
        <v>29</v>
      </c>
      <c r="F20" s="26"/>
      <c r="G20" s="26"/>
      <c r="H20" s="26"/>
      <c r="I20" s="33"/>
      <c r="J20" s="26"/>
      <c r="K20" s="32"/>
      <c r="L20" s="27"/>
      <c r="M20" s="36" t="b">
        <f t="shared" si="1"/>
        <v>0</v>
      </c>
    </row>
    <row r="21" spans="1:13" ht="15" customHeight="1" x14ac:dyDescent="0.2">
      <c r="A21" s="4"/>
      <c r="B21" s="10">
        <f t="shared" si="2"/>
        <v>43378</v>
      </c>
      <c r="C21" s="11" t="str">
        <f t="shared" si="0"/>
        <v>Pátek</v>
      </c>
      <c r="D21" s="11" t="s">
        <v>16</v>
      </c>
      <c r="E21" s="11" t="s">
        <v>30</v>
      </c>
      <c r="F21" s="26"/>
      <c r="G21" s="26"/>
      <c r="H21" s="26"/>
      <c r="I21" s="33"/>
      <c r="J21" s="26"/>
      <c r="K21" s="32"/>
      <c r="L21" s="27"/>
      <c r="M21" s="36" t="b">
        <f t="shared" si="1"/>
        <v>0</v>
      </c>
    </row>
    <row r="22" spans="1:13" ht="15.75" customHeight="1" thickBot="1" x14ac:dyDescent="0.25">
      <c r="A22" s="4"/>
      <c r="B22" s="12">
        <f t="shared" si="2"/>
        <v>43378</v>
      </c>
      <c r="C22" s="11" t="str">
        <f t="shared" si="0"/>
        <v>Pátek</v>
      </c>
      <c r="D22" s="11" t="s">
        <v>17</v>
      </c>
      <c r="E22" s="11" t="s">
        <v>31</v>
      </c>
      <c r="F22" s="26"/>
      <c r="G22" s="26"/>
      <c r="H22" s="26"/>
      <c r="I22" s="33"/>
      <c r="J22" s="26"/>
      <c r="K22" s="32"/>
      <c r="L22" s="27"/>
      <c r="M22" s="36" t="b">
        <f t="shared" si="1"/>
        <v>0</v>
      </c>
    </row>
    <row r="23" spans="1:13" ht="15" customHeight="1" x14ac:dyDescent="0.2">
      <c r="A23" s="28">
        <v>43385</v>
      </c>
      <c r="B23" s="10">
        <f>IF(A23&gt;0,A23," ")</f>
        <v>43385</v>
      </c>
      <c r="C23" s="11" t="str">
        <f t="shared" si="0"/>
        <v>Pátek</v>
      </c>
      <c r="D23" s="11" t="s">
        <v>4</v>
      </c>
      <c r="E23" s="11" t="s">
        <v>18</v>
      </c>
      <c r="F23" s="26"/>
      <c r="G23" s="26"/>
      <c r="H23" s="26"/>
      <c r="I23" s="33"/>
      <c r="J23" s="26"/>
      <c r="K23" s="32"/>
      <c r="L23" s="27"/>
      <c r="M23" s="36" t="b">
        <f t="shared" si="1"/>
        <v>0</v>
      </c>
    </row>
    <row r="24" spans="1:13" ht="15" customHeight="1" x14ac:dyDescent="0.2">
      <c r="A24" s="4"/>
      <c r="B24" s="10">
        <f t="shared" ref="B24:B36" si="3">IF(B23&gt;0,B23," ")</f>
        <v>43385</v>
      </c>
      <c r="C24" s="11" t="str">
        <f t="shared" si="0"/>
        <v>Pátek</v>
      </c>
      <c r="D24" s="11" t="s">
        <v>5</v>
      </c>
      <c r="E24" s="11" t="s">
        <v>19</v>
      </c>
      <c r="F24" s="26"/>
      <c r="G24" s="26"/>
      <c r="H24" s="26"/>
      <c r="I24" s="33"/>
      <c r="J24" s="26"/>
      <c r="K24" s="32"/>
      <c r="L24" s="27"/>
      <c r="M24" s="36" t="b">
        <f t="shared" si="1"/>
        <v>0</v>
      </c>
    </row>
    <row r="25" spans="1:13" ht="15" customHeight="1" x14ac:dyDescent="0.2">
      <c r="A25" s="4"/>
      <c r="B25" s="10">
        <f t="shared" si="3"/>
        <v>43385</v>
      </c>
      <c r="C25" s="11" t="str">
        <f t="shared" si="0"/>
        <v>Pátek</v>
      </c>
      <c r="D25" s="11" t="s">
        <v>6</v>
      </c>
      <c r="E25" s="11" t="s">
        <v>20</v>
      </c>
      <c r="F25" s="26" t="s">
        <v>122</v>
      </c>
      <c r="G25" s="26" t="s">
        <v>123</v>
      </c>
      <c r="H25" s="26" t="s">
        <v>124</v>
      </c>
      <c r="I25" s="33" t="s">
        <v>49</v>
      </c>
      <c r="J25" s="26" t="s">
        <v>125</v>
      </c>
      <c r="K25" s="32"/>
      <c r="L25" s="27"/>
      <c r="M25" s="36" t="b">
        <f t="shared" si="1"/>
        <v>1</v>
      </c>
    </row>
    <row r="26" spans="1:13" ht="15" customHeight="1" x14ac:dyDescent="0.2">
      <c r="A26" s="4"/>
      <c r="B26" s="10">
        <f t="shared" si="3"/>
        <v>43385</v>
      </c>
      <c r="C26" s="11" t="str">
        <f t="shared" si="0"/>
        <v>Pátek</v>
      </c>
      <c r="D26" s="11" t="s">
        <v>7</v>
      </c>
      <c r="E26" s="11" t="s">
        <v>21</v>
      </c>
      <c r="F26" s="26"/>
      <c r="G26" s="26" t="s">
        <v>123</v>
      </c>
      <c r="H26" s="26"/>
      <c r="I26" s="33"/>
      <c r="J26" s="26"/>
      <c r="K26" s="32"/>
      <c r="L26" s="27"/>
      <c r="M26" s="36" t="b">
        <f t="shared" si="1"/>
        <v>1</v>
      </c>
    </row>
    <row r="27" spans="1:13" ht="15" customHeight="1" x14ac:dyDescent="0.2">
      <c r="A27" s="4"/>
      <c r="B27" s="10">
        <f t="shared" si="3"/>
        <v>43385</v>
      </c>
      <c r="C27" s="11" t="str">
        <f t="shared" si="0"/>
        <v>Pátek</v>
      </c>
      <c r="D27" s="11" t="s">
        <v>8</v>
      </c>
      <c r="E27" s="11" t="s">
        <v>22</v>
      </c>
      <c r="F27" s="26"/>
      <c r="G27" s="26" t="s">
        <v>123</v>
      </c>
      <c r="H27" s="26"/>
      <c r="I27" s="33"/>
      <c r="J27" s="26"/>
      <c r="K27" s="32"/>
      <c r="L27" s="27"/>
      <c r="M27" s="36" t="b">
        <f t="shared" si="1"/>
        <v>1</v>
      </c>
    </row>
    <row r="28" spans="1:13" ht="15" customHeight="1" x14ac:dyDescent="0.2">
      <c r="A28" s="4"/>
      <c r="B28" s="10">
        <f t="shared" si="3"/>
        <v>43385</v>
      </c>
      <c r="C28" s="11" t="str">
        <f t="shared" si="0"/>
        <v>Pátek</v>
      </c>
      <c r="D28" s="11" t="s">
        <v>9</v>
      </c>
      <c r="E28" s="11" t="s">
        <v>23</v>
      </c>
      <c r="F28" s="26"/>
      <c r="G28" s="26"/>
      <c r="H28" s="26"/>
      <c r="I28" s="33"/>
      <c r="J28" s="26"/>
      <c r="K28" s="32"/>
      <c r="L28" s="27"/>
      <c r="M28" s="36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0</v>
      </c>
    </row>
    <row r="29" spans="1:13" ht="15" customHeight="1" x14ac:dyDescent="0.2">
      <c r="A29" s="4"/>
      <c r="B29" s="10">
        <f t="shared" si="3"/>
        <v>43385</v>
      </c>
      <c r="C29" s="11" t="str">
        <f t="shared" si="0"/>
        <v>Pátek</v>
      </c>
      <c r="D29" s="11" t="s">
        <v>10</v>
      </c>
      <c r="E29" s="11" t="s">
        <v>24</v>
      </c>
      <c r="F29" s="26" t="s">
        <v>126</v>
      </c>
      <c r="G29" s="26" t="s">
        <v>127</v>
      </c>
      <c r="H29" s="26" t="s">
        <v>128</v>
      </c>
      <c r="I29" s="33" t="s">
        <v>49</v>
      </c>
      <c r="J29" s="26" t="s">
        <v>129</v>
      </c>
      <c r="K29" s="32"/>
      <c r="L29" s="27"/>
      <c r="M29" s="36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</row>
    <row r="30" spans="1:13" ht="15" customHeight="1" x14ac:dyDescent="0.2">
      <c r="A30" s="4"/>
      <c r="B30" s="10">
        <f t="shared" si="3"/>
        <v>43385</v>
      </c>
      <c r="C30" s="11" t="str">
        <f t="shared" si="0"/>
        <v>Pátek</v>
      </c>
      <c r="D30" s="11" t="s">
        <v>11</v>
      </c>
      <c r="E30" s="11" t="s">
        <v>25</v>
      </c>
      <c r="F30" s="26"/>
      <c r="G30" s="26" t="s">
        <v>130</v>
      </c>
      <c r="H30" s="26"/>
      <c r="I30" s="33"/>
      <c r="J30" s="26"/>
      <c r="K30" s="32"/>
      <c r="L30" s="27"/>
      <c r="M30" s="36" t="b">
        <f t="shared" si="1"/>
        <v>1</v>
      </c>
    </row>
    <row r="31" spans="1:13" ht="15" customHeight="1" x14ac:dyDescent="0.2">
      <c r="A31" s="4"/>
      <c r="B31" s="10">
        <f t="shared" si="3"/>
        <v>43385</v>
      </c>
      <c r="C31" s="11" t="str">
        <f t="shared" si="0"/>
        <v>Pátek</v>
      </c>
      <c r="D31" s="11" t="s">
        <v>12</v>
      </c>
      <c r="E31" s="11" t="s">
        <v>26</v>
      </c>
      <c r="F31" s="26"/>
      <c r="G31" s="26" t="s">
        <v>127</v>
      </c>
      <c r="H31" s="26"/>
      <c r="I31" s="33"/>
      <c r="J31" s="26"/>
      <c r="K31" s="32"/>
      <c r="L31" s="27"/>
      <c r="M31" s="36" t="b">
        <f t="shared" si="1"/>
        <v>1</v>
      </c>
    </row>
    <row r="32" spans="1:13" ht="15" customHeight="1" x14ac:dyDescent="0.2">
      <c r="A32" s="4"/>
      <c r="B32" s="10">
        <f t="shared" si="3"/>
        <v>43385</v>
      </c>
      <c r="C32" s="11" t="str">
        <f t="shared" si="0"/>
        <v>Pátek</v>
      </c>
      <c r="D32" s="11" t="s">
        <v>13</v>
      </c>
      <c r="E32" s="11" t="s">
        <v>27</v>
      </c>
      <c r="F32" s="26"/>
      <c r="G32" s="26"/>
      <c r="H32" s="26"/>
      <c r="I32" s="33"/>
      <c r="J32" s="26"/>
      <c r="K32" s="32"/>
      <c r="L32" s="27"/>
      <c r="M32" s="36" t="b">
        <f t="shared" si="1"/>
        <v>0</v>
      </c>
    </row>
    <row r="33" spans="1:13" ht="15" customHeight="1" x14ac:dyDescent="0.2">
      <c r="A33" s="4"/>
      <c r="B33" s="10">
        <f t="shared" si="3"/>
        <v>43385</v>
      </c>
      <c r="C33" s="11" t="str">
        <f t="shared" si="0"/>
        <v>Pátek</v>
      </c>
      <c r="D33" s="11" t="s">
        <v>14</v>
      </c>
      <c r="E33" s="11" t="s">
        <v>28</v>
      </c>
      <c r="F33" s="26"/>
      <c r="G33" s="26"/>
      <c r="H33" s="26"/>
      <c r="I33" s="33"/>
      <c r="J33" s="26"/>
      <c r="K33" s="32"/>
      <c r="L33" s="27"/>
      <c r="M33" s="36" t="b">
        <f t="shared" si="1"/>
        <v>0</v>
      </c>
    </row>
    <row r="34" spans="1:13" ht="15" customHeight="1" x14ac:dyDescent="0.2">
      <c r="A34" s="4"/>
      <c r="B34" s="10">
        <f t="shared" si="3"/>
        <v>43385</v>
      </c>
      <c r="C34" s="11" t="str">
        <f t="shared" si="0"/>
        <v>Pátek</v>
      </c>
      <c r="D34" s="11" t="s">
        <v>15</v>
      </c>
      <c r="E34" s="11" t="s">
        <v>29</v>
      </c>
      <c r="F34" s="26"/>
      <c r="G34" s="26"/>
      <c r="H34" s="26"/>
      <c r="I34" s="33"/>
      <c r="J34" s="26"/>
      <c r="K34" s="32"/>
      <c r="L34" s="27"/>
      <c r="M34" s="36" t="b">
        <f t="shared" si="1"/>
        <v>0</v>
      </c>
    </row>
    <row r="35" spans="1:13" ht="15" customHeight="1" x14ac:dyDescent="0.2">
      <c r="A35" s="4"/>
      <c r="B35" s="10">
        <f t="shared" si="3"/>
        <v>43385</v>
      </c>
      <c r="C35" s="11" t="str">
        <f t="shared" si="0"/>
        <v>Pátek</v>
      </c>
      <c r="D35" s="11" t="s">
        <v>16</v>
      </c>
      <c r="E35" s="11" t="s">
        <v>30</v>
      </c>
      <c r="F35" s="26"/>
      <c r="G35" s="26"/>
      <c r="H35" s="26"/>
      <c r="I35" s="33"/>
      <c r="J35" s="26"/>
      <c r="K35" s="32"/>
      <c r="L35" s="27"/>
      <c r="M35" s="36" t="b">
        <f t="shared" si="1"/>
        <v>0</v>
      </c>
    </row>
    <row r="36" spans="1:13" ht="15.75" customHeight="1" thickBot="1" x14ac:dyDescent="0.25">
      <c r="A36" s="4"/>
      <c r="B36" s="12">
        <f t="shared" si="3"/>
        <v>43385</v>
      </c>
      <c r="C36" s="11" t="str">
        <f t="shared" si="0"/>
        <v>Pátek</v>
      </c>
      <c r="D36" s="11" t="s">
        <v>17</v>
      </c>
      <c r="E36" s="11" t="s">
        <v>31</v>
      </c>
      <c r="F36" s="26"/>
      <c r="G36" s="26"/>
      <c r="H36" s="26"/>
      <c r="I36" s="33"/>
      <c r="J36" s="26"/>
      <c r="K36" s="32"/>
      <c r="L36" s="27"/>
      <c r="M36" s="36" t="b">
        <f t="shared" si="1"/>
        <v>0</v>
      </c>
    </row>
    <row r="37" spans="1:13" ht="15" customHeight="1" x14ac:dyDescent="0.2">
      <c r="A37" s="28">
        <v>43407</v>
      </c>
      <c r="B37" s="10">
        <f>IF(A37&gt;0,A37," ")</f>
        <v>43407</v>
      </c>
      <c r="C37" s="11" t="str">
        <f t="shared" si="0"/>
        <v>Sobota</v>
      </c>
      <c r="D37" s="11" t="s">
        <v>4</v>
      </c>
      <c r="E37" s="11" t="s">
        <v>18</v>
      </c>
      <c r="F37" s="26"/>
      <c r="G37" s="26"/>
      <c r="H37" s="26"/>
      <c r="I37" s="33"/>
      <c r="J37" s="26"/>
      <c r="K37" s="32"/>
      <c r="L37" s="27"/>
      <c r="M37" s="36" t="b">
        <f t="shared" si="1"/>
        <v>0</v>
      </c>
    </row>
    <row r="38" spans="1:13" ht="15" customHeight="1" x14ac:dyDescent="0.2">
      <c r="A38" s="4"/>
      <c r="B38" s="10">
        <f t="shared" ref="B38:B50" si="4">IF(B37&gt;0,B37," ")</f>
        <v>43407</v>
      </c>
      <c r="C38" s="11" t="str">
        <f t="shared" si="0"/>
        <v>Sobota</v>
      </c>
      <c r="D38" s="11" t="s">
        <v>5</v>
      </c>
      <c r="E38" s="11" t="s">
        <v>19</v>
      </c>
      <c r="F38" s="26" t="s">
        <v>131</v>
      </c>
      <c r="G38" s="26" t="s">
        <v>132</v>
      </c>
      <c r="H38" s="26" t="s">
        <v>133</v>
      </c>
      <c r="I38" s="33" t="s">
        <v>50</v>
      </c>
      <c r="J38" s="26" t="s">
        <v>134</v>
      </c>
      <c r="K38" s="32"/>
      <c r="L38" s="27"/>
      <c r="M38" s="36" t="b">
        <f t="shared" si="1"/>
        <v>1</v>
      </c>
    </row>
    <row r="39" spans="1:13" ht="15" customHeight="1" x14ac:dyDescent="0.2">
      <c r="A39" s="4"/>
      <c r="B39" s="10">
        <f t="shared" si="4"/>
        <v>43407</v>
      </c>
      <c r="C39" s="11" t="str">
        <f t="shared" si="0"/>
        <v>Sobota</v>
      </c>
      <c r="D39" s="11" t="s">
        <v>6</v>
      </c>
      <c r="E39" s="11" t="s">
        <v>20</v>
      </c>
      <c r="F39" s="26"/>
      <c r="G39" s="26" t="s">
        <v>132</v>
      </c>
      <c r="H39" s="26"/>
      <c r="I39" s="33"/>
      <c r="J39" s="26"/>
      <c r="K39" s="32"/>
      <c r="L39" s="27"/>
      <c r="M39" s="36" t="b">
        <f t="shared" si="1"/>
        <v>1</v>
      </c>
    </row>
    <row r="40" spans="1:13" ht="15" customHeight="1" x14ac:dyDescent="0.2">
      <c r="A40" s="4"/>
      <c r="B40" s="10">
        <f t="shared" si="4"/>
        <v>43407</v>
      </c>
      <c r="C40" s="11" t="str">
        <f t="shared" si="0"/>
        <v>Sobota</v>
      </c>
      <c r="D40" s="11" t="s">
        <v>7</v>
      </c>
      <c r="E40" s="11" t="s">
        <v>21</v>
      </c>
      <c r="F40" s="26"/>
      <c r="G40" s="26" t="s">
        <v>132</v>
      </c>
      <c r="H40" s="26"/>
      <c r="I40" s="33"/>
      <c r="J40" s="26"/>
      <c r="K40" s="32"/>
      <c r="L40" s="27"/>
      <c r="M40" s="36" t="b">
        <f t="shared" si="1"/>
        <v>1</v>
      </c>
    </row>
    <row r="41" spans="1:13" ht="15" customHeight="1" x14ac:dyDescent="0.2">
      <c r="A41" s="4"/>
      <c r="B41" s="10">
        <f t="shared" si="4"/>
        <v>43407</v>
      </c>
      <c r="C41" s="11" t="str">
        <f t="shared" si="0"/>
        <v>Sobota</v>
      </c>
      <c r="D41" s="11" t="s">
        <v>8</v>
      </c>
      <c r="E41" s="11" t="s">
        <v>22</v>
      </c>
      <c r="F41" s="26"/>
      <c r="G41" s="26" t="s">
        <v>132</v>
      </c>
      <c r="H41" s="26"/>
      <c r="I41" s="33"/>
      <c r="J41" s="26"/>
      <c r="K41" s="32"/>
      <c r="L41" s="27"/>
      <c r="M41" s="36" t="b">
        <f t="shared" si="1"/>
        <v>1</v>
      </c>
    </row>
    <row r="42" spans="1:13" ht="15" customHeight="1" x14ac:dyDescent="0.2">
      <c r="A42" s="4"/>
      <c r="B42" s="10">
        <f t="shared" si="4"/>
        <v>43407</v>
      </c>
      <c r="C42" s="11" t="str">
        <f t="shared" si="0"/>
        <v>Sobota</v>
      </c>
      <c r="D42" s="11" t="s">
        <v>9</v>
      </c>
      <c r="E42" s="11" t="s">
        <v>23</v>
      </c>
      <c r="F42" s="26" t="s">
        <v>135</v>
      </c>
      <c r="G42" s="26" t="s">
        <v>136</v>
      </c>
      <c r="H42" s="26" t="s">
        <v>137</v>
      </c>
      <c r="I42" s="33" t="s">
        <v>50</v>
      </c>
      <c r="J42" s="26" t="s">
        <v>138</v>
      </c>
      <c r="K42" s="32"/>
      <c r="L42" s="27"/>
      <c r="M42" s="36" t="b">
        <f t="shared" si="1"/>
        <v>1</v>
      </c>
    </row>
    <row r="43" spans="1:13" ht="15" customHeight="1" x14ac:dyDescent="0.2">
      <c r="A43" s="4"/>
      <c r="B43" s="10">
        <f t="shared" si="4"/>
        <v>43407</v>
      </c>
      <c r="C43" s="11" t="str">
        <f t="shared" si="0"/>
        <v>Sobota</v>
      </c>
      <c r="D43" s="11" t="s">
        <v>10</v>
      </c>
      <c r="E43" s="11" t="s">
        <v>24</v>
      </c>
      <c r="F43" s="26"/>
      <c r="G43" s="26" t="s">
        <v>136</v>
      </c>
      <c r="H43" s="26"/>
      <c r="I43" s="33"/>
      <c r="J43" s="26"/>
      <c r="K43" s="32"/>
      <c r="L43" s="27"/>
      <c r="M43" s="36" t="b">
        <f t="shared" si="1"/>
        <v>1</v>
      </c>
    </row>
    <row r="44" spans="1:13" ht="15" customHeight="1" x14ac:dyDescent="0.2">
      <c r="A44" s="4"/>
      <c r="B44" s="10">
        <f t="shared" si="4"/>
        <v>43407</v>
      </c>
      <c r="C44" s="11" t="str">
        <f t="shared" si="0"/>
        <v>Sobota</v>
      </c>
      <c r="D44" s="11" t="s">
        <v>11</v>
      </c>
      <c r="E44" s="11" t="s">
        <v>25</v>
      </c>
      <c r="F44" s="26"/>
      <c r="G44" s="26" t="s">
        <v>136</v>
      </c>
      <c r="H44" s="26"/>
      <c r="I44" s="33"/>
      <c r="J44" s="26"/>
      <c r="K44" s="32"/>
      <c r="L44" s="27"/>
      <c r="M44" s="36" t="b">
        <f t="shared" si="1"/>
        <v>1</v>
      </c>
    </row>
    <row r="45" spans="1:13" ht="15" customHeight="1" x14ac:dyDescent="0.2">
      <c r="A45" s="4"/>
      <c r="B45" s="10">
        <f t="shared" si="4"/>
        <v>43407</v>
      </c>
      <c r="C45" s="11" t="str">
        <f t="shared" si="0"/>
        <v>Sobota</v>
      </c>
      <c r="D45" s="11" t="s">
        <v>12</v>
      </c>
      <c r="E45" s="11" t="s">
        <v>26</v>
      </c>
      <c r="F45" s="26"/>
      <c r="G45" s="26" t="s">
        <v>136</v>
      </c>
      <c r="H45" s="26"/>
      <c r="I45" s="33"/>
      <c r="J45" s="26"/>
      <c r="K45" s="32"/>
      <c r="L45" s="27"/>
      <c r="M45" s="36" t="b">
        <f t="shared" si="1"/>
        <v>1</v>
      </c>
    </row>
    <row r="46" spans="1:13" ht="15" customHeight="1" x14ac:dyDescent="0.2">
      <c r="A46" s="4"/>
      <c r="B46" s="10">
        <f t="shared" si="4"/>
        <v>43407</v>
      </c>
      <c r="C46" s="11" t="str">
        <f t="shared" si="0"/>
        <v>Sobota</v>
      </c>
      <c r="D46" s="11" t="s">
        <v>13</v>
      </c>
      <c r="E46" s="11" t="s">
        <v>27</v>
      </c>
      <c r="F46" s="26"/>
      <c r="G46" s="26"/>
      <c r="H46" s="26"/>
      <c r="I46" s="33"/>
      <c r="J46" s="26"/>
      <c r="K46" s="32"/>
      <c r="L46" s="27"/>
      <c r="M46" s="36" t="b">
        <f t="shared" si="1"/>
        <v>0</v>
      </c>
    </row>
    <row r="47" spans="1:13" ht="15" customHeight="1" x14ac:dyDescent="0.2">
      <c r="A47" s="4"/>
      <c r="B47" s="10">
        <f t="shared" si="4"/>
        <v>43407</v>
      </c>
      <c r="C47" s="11" t="str">
        <f t="shared" si="0"/>
        <v>Sobota</v>
      </c>
      <c r="D47" s="11" t="s">
        <v>14</v>
      </c>
      <c r="E47" s="11" t="s">
        <v>28</v>
      </c>
      <c r="F47" s="26"/>
      <c r="G47" s="26"/>
      <c r="H47" s="26"/>
      <c r="I47" s="33"/>
      <c r="J47" s="26"/>
      <c r="K47" s="32"/>
      <c r="L47" s="27"/>
      <c r="M47" s="36" t="b">
        <f t="shared" si="1"/>
        <v>0</v>
      </c>
    </row>
    <row r="48" spans="1:13" ht="15" customHeight="1" x14ac:dyDescent="0.2">
      <c r="A48" s="4"/>
      <c r="B48" s="10">
        <f t="shared" si="4"/>
        <v>43407</v>
      </c>
      <c r="C48" s="11" t="str">
        <f t="shared" si="0"/>
        <v>Sobota</v>
      </c>
      <c r="D48" s="11" t="s">
        <v>15</v>
      </c>
      <c r="E48" s="11" t="s">
        <v>29</v>
      </c>
      <c r="F48" s="26"/>
      <c r="G48" s="26"/>
      <c r="H48" s="26"/>
      <c r="I48" s="33"/>
      <c r="J48" s="26"/>
      <c r="K48" s="32"/>
      <c r="L48" s="27"/>
      <c r="M48" s="36" t="b">
        <f t="shared" si="1"/>
        <v>0</v>
      </c>
    </row>
    <row r="49" spans="1:13" ht="15" customHeight="1" x14ac:dyDescent="0.2">
      <c r="A49" s="4"/>
      <c r="B49" s="10">
        <f t="shared" si="4"/>
        <v>43407</v>
      </c>
      <c r="C49" s="11" t="str">
        <f t="shared" si="0"/>
        <v>Sobota</v>
      </c>
      <c r="D49" s="11" t="s">
        <v>16</v>
      </c>
      <c r="E49" s="11" t="s">
        <v>30</v>
      </c>
      <c r="F49" s="26"/>
      <c r="G49" s="26"/>
      <c r="H49" s="26"/>
      <c r="I49" s="33"/>
      <c r="J49" s="26"/>
      <c r="K49" s="32"/>
      <c r="L49" s="27"/>
      <c r="M49" s="36" t="b">
        <f t="shared" si="1"/>
        <v>0</v>
      </c>
    </row>
    <row r="50" spans="1:13" ht="15.75" customHeight="1" thickBot="1" x14ac:dyDescent="0.25">
      <c r="A50" s="4"/>
      <c r="B50" s="12">
        <f t="shared" si="4"/>
        <v>43407</v>
      </c>
      <c r="C50" s="11" t="str">
        <f t="shared" si="0"/>
        <v>Sobota</v>
      </c>
      <c r="D50" s="11" t="s">
        <v>17</v>
      </c>
      <c r="E50" s="11" t="s">
        <v>31</v>
      </c>
      <c r="F50" s="26"/>
      <c r="G50" s="26"/>
      <c r="H50" s="26"/>
      <c r="I50" s="33"/>
      <c r="J50" s="26"/>
      <c r="K50" s="32"/>
      <c r="L50" s="27"/>
      <c r="M50" s="36" t="b">
        <f t="shared" si="1"/>
        <v>0</v>
      </c>
    </row>
    <row r="51" spans="1:13" ht="15" customHeight="1" x14ac:dyDescent="0.2">
      <c r="A51" s="28">
        <v>43427</v>
      </c>
      <c r="B51" s="10">
        <f>IF(A51&gt;0,A51," ")</f>
        <v>43427</v>
      </c>
      <c r="C51" s="11" t="str">
        <f t="shared" si="0"/>
        <v>Pátek</v>
      </c>
      <c r="D51" s="11" t="s">
        <v>4</v>
      </c>
      <c r="E51" s="11" t="s">
        <v>18</v>
      </c>
      <c r="F51" s="26"/>
      <c r="G51" s="26"/>
      <c r="H51" s="26"/>
      <c r="I51" s="33"/>
      <c r="J51" s="26"/>
      <c r="K51" s="32"/>
      <c r="L51" s="27"/>
      <c r="M51" s="36" t="b">
        <f t="shared" si="1"/>
        <v>0</v>
      </c>
    </row>
    <row r="52" spans="1:13" ht="15" customHeight="1" x14ac:dyDescent="0.2">
      <c r="A52" s="4"/>
      <c r="B52" s="10">
        <f t="shared" ref="B52:B64" si="5">IF(B51&gt;0,B51," ")</f>
        <v>43427</v>
      </c>
      <c r="C52" s="11" t="str">
        <f t="shared" si="0"/>
        <v>Pátek</v>
      </c>
      <c r="D52" s="11" t="s">
        <v>5</v>
      </c>
      <c r="E52" s="11" t="s">
        <v>19</v>
      </c>
      <c r="F52" s="26" t="s">
        <v>139</v>
      </c>
      <c r="G52" s="26" t="s">
        <v>140</v>
      </c>
      <c r="H52" s="26" t="s">
        <v>141</v>
      </c>
      <c r="I52" s="33" t="s">
        <v>49</v>
      </c>
      <c r="J52" s="26" t="s">
        <v>142</v>
      </c>
      <c r="K52" s="32"/>
      <c r="L52" s="27"/>
      <c r="M52" s="36" t="b">
        <f t="shared" si="1"/>
        <v>1</v>
      </c>
    </row>
    <row r="53" spans="1:13" ht="15" customHeight="1" x14ac:dyDescent="0.2">
      <c r="A53" s="4"/>
      <c r="B53" s="10">
        <f t="shared" si="5"/>
        <v>43427</v>
      </c>
      <c r="C53" s="11" t="str">
        <f t="shared" si="0"/>
        <v>Pátek</v>
      </c>
      <c r="D53" s="11" t="s">
        <v>6</v>
      </c>
      <c r="E53" s="11" t="s">
        <v>20</v>
      </c>
      <c r="F53" s="26"/>
      <c r="G53" s="26" t="s">
        <v>140</v>
      </c>
      <c r="H53" s="26"/>
      <c r="I53" s="33"/>
      <c r="J53" s="26"/>
      <c r="K53" s="32"/>
      <c r="L53" s="27"/>
      <c r="M53" s="36" t="b">
        <f t="shared" si="1"/>
        <v>1</v>
      </c>
    </row>
    <row r="54" spans="1:13" ht="15" customHeight="1" x14ac:dyDescent="0.2">
      <c r="A54" s="4"/>
      <c r="B54" s="10">
        <f t="shared" si="5"/>
        <v>43427</v>
      </c>
      <c r="C54" s="11" t="str">
        <f t="shared" si="0"/>
        <v>Pátek</v>
      </c>
      <c r="D54" s="11" t="s">
        <v>7</v>
      </c>
      <c r="E54" s="11" t="s">
        <v>21</v>
      </c>
      <c r="F54" s="26"/>
      <c r="G54" s="26" t="s">
        <v>140</v>
      </c>
      <c r="H54" s="26"/>
      <c r="I54" s="33"/>
      <c r="J54" s="26"/>
      <c r="K54" s="32"/>
      <c r="L54" s="27"/>
      <c r="M54" s="36" t="b">
        <f t="shared" si="1"/>
        <v>1</v>
      </c>
    </row>
    <row r="55" spans="1:13" ht="15" customHeight="1" x14ac:dyDescent="0.2">
      <c r="A55" s="4"/>
      <c r="B55" s="10">
        <f t="shared" si="5"/>
        <v>43427</v>
      </c>
      <c r="C55" s="11" t="str">
        <f t="shared" si="0"/>
        <v>Pátek</v>
      </c>
      <c r="D55" s="11" t="s">
        <v>8</v>
      </c>
      <c r="E55" s="11" t="s">
        <v>22</v>
      </c>
      <c r="F55" s="26"/>
      <c r="G55" s="26" t="s">
        <v>140</v>
      </c>
      <c r="H55" s="26"/>
      <c r="I55" s="33"/>
      <c r="J55" s="26"/>
      <c r="K55" s="32"/>
      <c r="L55" s="27"/>
      <c r="M55" s="36" t="b">
        <f t="shared" si="1"/>
        <v>1</v>
      </c>
    </row>
    <row r="56" spans="1:13" ht="15" customHeight="1" x14ac:dyDescent="0.2">
      <c r="A56" s="4"/>
      <c r="B56" s="10">
        <f t="shared" si="5"/>
        <v>43427</v>
      </c>
      <c r="C56" s="11" t="str">
        <f t="shared" si="0"/>
        <v>Pátek</v>
      </c>
      <c r="D56" s="11" t="s">
        <v>9</v>
      </c>
      <c r="E56" s="11" t="s">
        <v>23</v>
      </c>
      <c r="F56" s="26"/>
      <c r="G56" s="26" t="s">
        <v>140</v>
      </c>
      <c r="H56" s="26"/>
      <c r="I56" s="33"/>
      <c r="J56" s="26"/>
      <c r="K56" s="32"/>
      <c r="L56" s="27"/>
      <c r="M56" s="36" t="b">
        <f t="shared" si="1"/>
        <v>1</v>
      </c>
    </row>
    <row r="57" spans="1:13" ht="15" customHeight="1" x14ac:dyDescent="0.2">
      <c r="A57" s="4"/>
      <c r="B57" s="10">
        <f t="shared" si="5"/>
        <v>43427</v>
      </c>
      <c r="C57" s="11" t="str">
        <f t="shared" si="0"/>
        <v>Pátek</v>
      </c>
      <c r="D57" s="11" t="s">
        <v>10</v>
      </c>
      <c r="E57" s="11" t="s">
        <v>24</v>
      </c>
      <c r="F57" s="26" t="s">
        <v>143</v>
      </c>
      <c r="G57" s="26" t="s">
        <v>144</v>
      </c>
      <c r="H57" s="26" t="s">
        <v>124</v>
      </c>
      <c r="I57" s="33" t="s">
        <v>49</v>
      </c>
      <c r="J57" s="26" t="s">
        <v>145</v>
      </c>
      <c r="K57" s="32"/>
      <c r="L57" s="27"/>
      <c r="M57" s="36" t="b">
        <f t="shared" si="1"/>
        <v>1</v>
      </c>
    </row>
    <row r="58" spans="1:13" ht="15" customHeight="1" x14ac:dyDescent="0.2">
      <c r="A58" s="4"/>
      <c r="B58" s="10">
        <f t="shared" si="5"/>
        <v>43427</v>
      </c>
      <c r="C58" s="11" t="str">
        <f t="shared" si="0"/>
        <v>Pátek</v>
      </c>
      <c r="D58" s="11" t="s">
        <v>11</v>
      </c>
      <c r="E58" s="11" t="s">
        <v>25</v>
      </c>
      <c r="F58" s="26"/>
      <c r="G58" s="26" t="s">
        <v>144</v>
      </c>
      <c r="H58" s="26"/>
      <c r="I58" s="33"/>
      <c r="J58" s="26"/>
      <c r="K58" s="32"/>
      <c r="L58" s="27"/>
      <c r="M58" s="36" t="b">
        <f t="shared" si="1"/>
        <v>1</v>
      </c>
    </row>
    <row r="59" spans="1:13" ht="15" customHeight="1" x14ac:dyDescent="0.2">
      <c r="A59" s="4"/>
      <c r="B59" s="10">
        <f t="shared" si="5"/>
        <v>43427</v>
      </c>
      <c r="C59" s="11" t="str">
        <f t="shared" si="0"/>
        <v>Pátek</v>
      </c>
      <c r="D59" s="11" t="s">
        <v>12</v>
      </c>
      <c r="E59" s="11" t="s">
        <v>26</v>
      </c>
      <c r="F59" s="26"/>
      <c r="G59" s="26" t="s">
        <v>144</v>
      </c>
      <c r="H59" s="26"/>
      <c r="I59" s="33"/>
      <c r="J59" s="26"/>
      <c r="K59" s="32"/>
      <c r="L59" s="27"/>
      <c r="M59" s="36" t="b">
        <f t="shared" si="1"/>
        <v>1</v>
      </c>
    </row>
    <row r="60" spans="1:13" ht="15" customHeight="1" x14ac:dyDescent="0.2">
      <c r="A60" s="4"/>
      <c r="B60" s="10">
        <f t="shared" si="5"/>
        <v>43427</v>
      </c>
      <c r="C60" s="11" t="str">
        <f t="shared" si="0"/>
        <v>Pátek</v>
      </c>
      <c r="D60" s="11" t="s">
        <v>13</v>
      </c>
      <c r="E60" s="11" t="s">
        <v>27</v>
      </c>
      <c r="F60" s="26"/>
      <c r="G60" s="26"/>
      <c r="H60" s="26"/>
      <c r="I60" s="33"/>
      <c r="J60" s="26"/>
      <c r="K60" s="32"/>
      <c r="L60" s="27"/>
      <c r="M60" s="36" t="b">
        <f t="shared" si="1"/>
        <v>0</v>
      </c>
    </row>
    <row r="61" spans="1:13" ht="15" customHeight="1" x14ac:dyDescent="0.2">
      <c r="A61" s="4"/>
      <c r="B61" s="10">
        <f t="shared" si="5"/>
        <v>43427</v>
      </c>
      <c r="C61" s="11" t="str">
        <f t="shared" si="0"/>
        <v>Pátek</v>
      </c>
      <c r="D61" s="11" t="s">
        <v>14</v>
      </c>
      <c r="E61" s="11" t="s">
        <v>28</v>
      </c>
      <c r="F61" s="26"/>
      <c r="G61" s="26"/>
      <c r="H61" s="26"/>
      <c r="I61" s="33"/>
      <c r="J61" s="26"/>
      <c r="K61" s="32"/>
      <c r="L61" s="27"/>
      <c r="M61" s="36" t="b">
        <f t="shared" si="1"/>
        <v>0</v>
      </c>
    </row>
    <row r="62" spans="1:13" ht="15" customHeight="1" x14ac:dyDescent="0.2">
      <c r="A62" s="4"/>
      <c r="B62" s="10">
        <f t="shared" si="5"/>
        <v>43427</v>
      </c>
      <c r="C62" s="11" t="str">
        <f t="shared" si="0"/>
        <v>Pátek</v>
      </c>
      <c r="D62" s="11" t="s">
        <v>15</v>
      </c>
      <c r="E62" s="11" t="s">
        <v>29</v>
      </c>
      <c r="F62" s="26"/>
      <c r="G62" s="26"/>
      <c r="H62" s="26"/>
      <c r="I62" s="33"/>
      <c r="J62" s="26"/>
      <c r="K62" s="32"/>
      <c r="L62" s="27"/>
      <c r="M62" s="36" t="b">
        <f t="shared" si="1"/>
        <v>0</v>
      </c>
    </row>
    <row r="63" spans="1:13" ht="15" customHeight="1" x14ac:dyDescent="0.2">
      <c r="A63" s="4"/>
      <c r="B63" s="10">
        <f t="shared" si="5"/>
        <v>43427</v>
      </c>
      <c r="C63" s="11" t="str">
        <f t="shared" si="0"/>
        <v>Pátek</v>
      </c>
      <c r="D63" s="11" t="s">
        <v>16</v>
      </c>
      <c r="E63" s="11" t="s">
        <v>30</v>
      </c>
      <c r="F63" s="26"/>
      <c r="G63" s="26"/>
      <c r="H63" s="26"/>
      <c r="I63" s="33"/>
      <c r="J63" s="26"/>
      <c r="K63" s="32"/>
      <c r="L63" s="27"/>
      <c r="M63" s="36" t="b">
        <f t="shared" si="1"/>
        <v>0</v>
      </c>
    </row>
    <row r="64" spans="1:13" ht="15.75" customHeight="1" thickBot="1" x14ac:dyDescent="0.25">
      <c r="A64" s="4"/>
      <c r="B64" s="12">
        <f t="shared" si="5"/>
        <v>43427</v>
      </c>
      <c r="C64" s="11" t="str">
        <f t="shared" si="0"/>
        <v>Pátek</v>
      </c>
      <c r="D64" s="11" t="s">
        <v>17</v>
      </c>
      <c r="E64" s="11" t="s">
        <v>31</v>
      </c>
      <c r="F64" s="26"/>
      <c r="G64" s="26"/>
      <c r="H64" s="26"/>
      <c r="I64" s="33"/>
      <c r="J64" s="26"/>
      <c r="K64" s="32"/>
      <c r="L64" s="27"/>
      <c r="M64" s="36" t="b">
        <f t="shared" si="1"/>
        <v>0</v>
      </c>
    </row>
    <row r="65" spans="1:13" ht="15" customHeight="1" x14ac:dyDescent="0.2">
      <c r="A65" s="28">
        <v>43470</v>
      </c>
      <c r="B65" s="10">
        <f>IF(A65&gt;0,A65," ")</f>
        <v>43470</v>
      </c>
      <c r="C65" s="11" t="str">
        <f t="shared" si="0"/>
        <v>Sobota</v>
      </c>
      <c r="D65" s="11" t="s">
        <v>4</v>
      </c>
      <c r="E65" s="11" t="s">
        <v>18</v>
      </c>
      <c r="F65" s="26"/>
      <c r="G65" s="26"/>
      <c r="H65" s="26"/>
      <c r="I65" s="33"/>
      <c r="J65" s="26"/>
      <c r="K65" s="32"/>
      <c r="L65" s="27"/>
      <c r="M65" s="36" t="b">
        <f t="shared" si="1"/>
        <v>0</v>
      </c>
    </row>
    <row r="66" spans="1:13" ht="15" customHeight="1" x14ac:dyDescent="0.2">
      <c r="A66" s="4"/>
      <c r="B66" s="10">
        <f t="shared" ref="B66:B78" si="6">IF(B65&gt;0,B65," ")</f>
        <v>43470</v>
      </c>
      <c r="C66" s="11" t="str">
        <f t="shared" si="0"/>
        <v>Sobota</v>
      </c>
      <c r="D66" s="11" t="s">
        <v>5</v>
      </c>
      <c r="E66" s="11" t="s">
        <v>19</v>
      </c>
      <c r="F66" s="26" t="s">
        <v>146</v>
      </c>
      <c r="G66" s="26" t="s">
        <v>147</v>
      </c>
      <c r="H66" s="26" t="s">
        <v>133</v>
      </c>
      <c r="I66" s="33" t="s">
        <v>49</v>
      </c>
      <c r="J66" s="26" t="s">
        <v>148</v>
      </c>
      <c r="K66" s="32"/>
      <c r="L66" s="27"/>
      <c r="M66" s="36" t="b">
        <f t="shared" si="1"/>
        <v>1</v>
      </c>
    </row>
    <row r="67" spans="1:13" ht="15" customHeight="1" x14ac:dyDescent="0.2">
      <c r="A67" s="4"/>
      <c r="B67" s="10">
        <f t="shared" si="6"/>
        <v>43470</v>
      </c>
      <c r="C67" s="11" t="str">
        <f t="shared" si="0"/>
        <v>Sobota</v>
      </c>
      <c r="D67" s="11" t="s">
        <v>6</v>
      </c>
      <c r="E67" s="11" t="s">
        <v>20</v>
      </c>
      <c r="F67" s="26"/>
      <c r="G67" s="26" t="s">
        <v>147</v>
      </c>
      <c r="H67" s="26"/>
      <c r="I67" s="33"/>
      <c r="J67" s="26"/>
      <c r="K67" s="32"/>
      <c r="L67" s="27"/>
      <c r="M67" s="36" t="b">
        <f t="shared" si="1"/>
        <v>1</v>
      </c>
    </row>
    <row r="68" spans="1:13" ht="15" customHeight="1" x14ac:dyDescent="0.2">
      <c r="A68" s="4"/>
      <c r="B68" s="10">
        <f t="shared" si="6"/>
        <v>43470</v>
      </c>
      <c r="C68" s="11" t="str">
        <f t="shared" si="0"/>
        <v>Sobota</v>
      </c>
      <c r="D68" s="11" t="s">
        <v>7</v>
      </c>
      <c r="E68" s="11" t="s">
        <v>21</v>
      </c>
      <c r="F68" s="26"/>
      <c r="G68" s="26" t="s">
        <v>147</v>
      </c>
      <c r="H68" s="26"/>
      <c r="I68" s="33"/>
      <c r="J68" s="26"/>
      <c r="K68" s="32"/>
      <c r="L68" s="27"/>
      <c r="M68" s="36" t="b">
        <f t="shared" si="1"/>
        <v>1</v>
      </c>
    </row>
    <row r="69" spans="1:13" ht="15" customHeight="1" x14ac:dyDescent="0.2">
      <c r="A69" s="4"/>
      <c r="B69" s="10">
        <f t="shared" si="6"/>
        <v>43470</v>
      </c>
      <c r="C69" s="11" t="str">
        <f t="shared" si="0"/>
        <v>Sobota</v>
      </c>
      <c r="D69" s="11" t="s">
        <v>8</v>
      </c>
      <c r="E69" s="11" t="s">
        <v>22</v>
      </c>
      <c r="F69" s="26"/>
      <c r="G69" s="26" t="s">
        <v>147</v>
      </c>
      <c r="H69" s="26"/>
      <c r="I69" s="33"/>
      <c r="J69" s="26"/>
      <c r="K69" s="32"/>
      <c r="L69" s="27"/>
      <c r="M69" s="36" t="b">
        <f t="shared" si="1"/>
        <v>1</v>
      </c>
    </row>
    <row r="70" spans="1:13" ht="15" customHeight="1" x14ac:dyDescent="0.2">
      <c r="A70" s="4"/>
      <c r="B70" s="10">
        <f t="shared" si="6"/>
        <v>43470</v>
      </c>
      <c r="C70" s="11" t="str">
        <f t="shared" si="0"/>
        <v>Sobota</v>
      </c>
      <c r="D70" s="11" t="s">
        <v>9</v>
      </c>
      <c r="E70" s="11" t="s">
        <v>23</v>
      </c>
      <c r="F70" s="26"/>
      <c r="G70" s="26" t="s">
        <v>147</v>
      </c>
      <c r="H70" s="26"/>
      <c r="I70" s="33"/>
      <c r="J70" s="26"/>
      <c r="K70" s="32"/>
      <c r="L70" s="27"/>
      <c r="M70" s="36" t="b">
        <f t="shared" si="1"/>
        <v>1</v>
      </c>
    </row>
    <row r="71" spans="1:13" ht="15" customHeight="1" x14ac:dyDescent="0.2">
      <c r="A71" s="4"/>
      <c r="B71" s="10">
        <f t="shared" si="6"/>
        <v>43470</v>
      </c>
      <c r="C71" s="11" t="str">
        <f t="shared" si="0"/>
        <v>Sobota</v>
      </c>
      <c r="D71" s="11" t="s">
        <v>10</v>
      </c>
      <c r="E71" s="11" t="s">
        <v>24</v>
      </c>
      <c r="F71" s="26"/>
      <c r="G71" s="26" t="s">
        <v>147</v>
      </c>
      <c r="H71" s="26"/>
      <c r="I71" s="33"/>
      <c r="J71" s="26"/>
      <c r="K71" s="32"/>
      <c r="L71" s="27"/>
      <c r="M71" s="36" t="b">
        <f t="shared" si="1"/>
        <v>1</v>
      </c>
    </row>
    <row r="72" spans="1:13" ht="15" customHeight="1" x14ac:dyDescent="0.2">
      <c r="A72" s="4"/>
      <c r="B72" s="10">
        <f t="shared" si="6"/>
        <v>43470</v>
      </c>
      <c r="C72" s="11" t="str">
        <f t="shared" si="0"/>
        <v>Sobota</v>
      </c>
      <c r="D72" s="11" t="s">
        <v>11</v>
      </c>
      <c r="E72" s="11" t="s">
        <v>25</v>
      </c>
      <c r="F72" s="26" t="s">
        <v>149</v>
      </c>
      <c r="G72" s="26" t="s">
        <v>127</v>
      </c>
      <c r="H72" s="26" t="s">
        <v>128</v>
      </c>
      <c r="I72" s="33" t="s">
        <v>49</v>
      </c>
      <c r="J72" s="26" t="s">
        <v>150</v>
      </c>
      <c r="K72" s="32"/>
      <c r="L72" s="27"/>
      <c r="M72" s="36" t="b">
        <f t="shared" si="1"/>
        <v>1</v>
      </c>
    </row>
    <row r="73" spans="1:13" ht="15" customHeight="1" x14ac:dyDescent="0.2">
      <c r="A73" s="4"/>
      <c r="B73" s="10">
        <f t="shared" si="6"/>
        <v>43470</v>
      </c>
      <c r="C73" s="11" t="str">
        <f t="shared" ref="C73:C136" si="7">IFERROR(IF(B73&gt;1,CHOOSE(WEEKDAY(B73),"Neděle","Pondělí","Úterý","Středa","Čtvrtek","Pátek","Sobota")," ")," ")</f>
        <v>Sobota</v>
      </c>
      <c r="D73" s="11" t="s">
        <v>12</v>
      </c>
      <c r="E73" s="11" t="s">
        <v>26</v>
      </c>
      <c r="F73" s="26"/>
      <c r="G73" s="26" t="s">
        <v>127</v>
      </c>
      <c r="H73" s="26"/>
      <c r="I73" s="33"/>
      <c r="J73" s="26"/>
      <c r="K73" s="32"/>
      <c r="L73" s="27"/>
      <c r="M73" s="36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</row>
    <row r="74" spans="1:13" ht="15" customHeight="1" x14ac:dyDescent="0.2">
      <c r="A74" s="4"/>
      <c r="B74" s="10">
        <f t="shared" si="6"/>
        <v>43470</v>
      </c>
      <c r="C74" s="11" t="str">
        <f t="shared" si="7"/>
        <v>Sobota</v>
      </c>
      <c r="D74" s="11" t="s">
        <v>13</v>
      </c>
      <c r="E74" s="11" t="s">
        <v>27</v>
      </c>
      <c r="F74" s="26"/>
      <c r="G74" s="26" t="s">
        <v>127</v>
      </c>
      <c r="H74" s="26"/>
      <c r="I74" s="33"/>
      <c r="J74" s="26"/>
      <c r="K74" s="32"/>
      <c r="L74" s="27"/>
      <c r="M74" s="36" t="b">
        <f t="shared" si="8"/>
        <v>1</v>
      </c>
    </row>
    <row r="75" spans="1:13" ht="15" customHeight="1" x14ac:dyDescent="0.2">
      <c r="A75" s="4"/>
      <c r="B75" s="10">
        <f t="shared" si="6"/>
        <v>43470</v>
      </c>
      <c r="C75" s="11" t="str">
        <f t="shared" si="7"/>
        <v>Sobota</v>
      </c>
      <c r="D75" s="11" t="s">
        <v>14</v>
      </c>
      <c r="E75" s="11" t="s">
        <v>28</v>
      </c>
      <c r="F75" s="26"/>
      <c r="G75" s="26"/>
      <c r="H75" s="26"/>
      <c r="I75" s="33"/>
      <c r="J75" s="26"/>
      <c r="K75" s="32"/>
      <c r="L75" s="27"/>
      <c r="M75" s="36" t="b">
        <f t="shared" si="8"/>
        <v>0</v>
      </c>
    </row>
    <row r="76" spans="1:13" ht="15" customHeight="1" x14ac:dyDescent="0.2">
      <c r="A76" s="4"/>
      <c r="B76" s="10">
        <f t="shared" si="6"/>
        <v>43470</v>
      </c>
      <c r="C76" s="11" t="str">
        <f t="shared" si="7"/>
        <v>Sobota</v>
      </c>
      <c r="D76" s="11" t="s">
        <v>15</v>
      </c>
      <c r="E76" s="11" t="s">
        <v>29</v>
      </c>
      <c r="F76" s="26"/>
      <c r="G76" s="26"/>
      <c r="H76" s="26"/>
      <c r="I76" s="33"/>
      <c r="J76" s="26"/>
      <c r="K76" s="32"/>
      <c r="L76" s="27"/>
      <c r="M76" s="36" t="b">
        <f t="shared" si="8"/>
        <v>0</v>
      </c>
    </row>
    <row r="77" spans="1:13" ht="15" customHeight="1" x14ac:dyDescent="0.2">
      <c r="A77" s="4"/>
      <c r="B77" s="10">
        <f t="shared" si="6"/>
        <v>43470</v>
      </c>
      <c r="C77" s="11" t="str">
        <f t="shared" si="7"/>
        <v>Sobota</v>
      </c>
      <c r="D77" s="11" t="s">
        <v>16</v>
      </c>
      <c r="E77" s="11" t="s">
        <v>30</v>
      </c>
      <c r="F77" s="26"/>
      <c r="G77" s="26"/>
      <c r="H77" s="26"/>
      <c r="I77" s="33"/>
      <c r="J77" s="26"/>
      <c r="K77" s="32"/>
      <c r="L77" s="27"/>
      <c r="M77" s="36" t="b">
        <f t="shared" si="8"/>
        <v>0</v>
      </c>
    </row>
    <row r="78" spans="1:13" ht="15.75" customHeight="1" thickBot="1" x14ac:dyDescent="0.25">
      <c r="A78" s="4"/>
      <c r="B78" s="12">
        <f t="shared" si="6"/>
        <v>43470</v>
      </c>
      <c r="C78" s="11" t="str">
        <f t="shared" si="7"/>
        <v>Sobota</v>
      </c>
      <c r="D78" s="11" t="s">
        <v>17</v>
      </c>
      <c r="E78" s="11" t="s">
        <v>31</v>
      </c>
      <c r="F78" s="26"/>
      <c r="G78" s="26"/>
      <c r="H78" s="26"/>
      <c r="I78" s="33"/>
      <c r="J78" s="26"/>
      <c r="K78" s="32"/>
      <c r="L78" s="27"/>
      <c r="M78" s="36" t="b">
        <f t="shared" si="8"/>
        <v>0</v>
      </c>
    </row>
    <row r="79" spans="1:13" ht="15" customHeight="1" x14ac:dyDescent="0.2">
      <c r="A79" s="28">
        <v>43511</v>
      </c>
      <c r="B79" s="10">
        <f>IF(A79&gt;0,A79," ")</f>
        <v>43511</v>
      </c>
      <c r="C79" s="11" t="str">
        <f t="shared" si="7"/>
        <v>Pátek</v>
      </c>
      <c r="D79" s="11" t="s">
        <v>4</v>
      </c>
      <c r="E79" s="11" t="s">
        <v>18</v>
      </c>
      <c r="F79" s="26"/>
      <c r="G79" s="26"/>
      <c r="H79" s="26"/>
      <c r="I79" s="33"/>
      <c r="J79" s="26"/>
      <c r="K79" s="32"/>
      <c r="L79" s="27"/>
      <c r="M79" s="36" t="b">
        <f t="shared" si="8"/>
        <v>0</v>
      </c>
    </row>
    <row r="80" spans="1:13" ht="15" customHeight="1" x14ac:dyDescent="0.2">
      <c r="A80" s="4"/>
      <c r="B80" s="10">
        <f t="shared" ref="B80:B92" si="9">IF(B79&gt;0,B79," ")</f>
        <v>43511</v>
      </c>
      <c r="C80" s="11" t="str">
        <f t="shared" si="7"/>
        <v>Pátek</v>
      </c>
      <c r="D80" s="11" t="s">
        <v>5</v>
      </c>
      <c r="E80" s="11" t="s">
        <v>19</v>
      </c>
      <c r="F80" s="26" t="s">
        <v>151</v>
      </c>
      <c r="G80" s="26" t="s">
        <v>123</v>
      </c>
      <c r="H80" s="26" t="s">
        <v>124</v>
      </c>
      <c r="I80" s="33" t="s">
        <v>49</v>
      </c>
      <c r="J80" s="26" t="s">
        <v>145</v>
      </c>
      <c r="K80" s="32"/>
      <c r="L80" s="27"/>
      <c r="M80" s="36" t="b">
        <f t="shared" si="8"/>
        <v>1</v>
      </c>
    </row>
    <row r="81" spans="1:13" ht="15" customHeight="1" x14ac:dyDescent="0.2">
      <c r="A81" s="4"/>
      <c r="B81" s="10">
        <f t="shared" si="9"/>
        <v>43511</v>
      </c>
      <c r="C81" s="11" t="str">
        <f t="shared" si="7"/>
        <v>Pátek</v>
      </c>
      <c r="D81" s="11" t="s">
        <v>6</v>
      </c>
      <c r="E81" s="11" t="s">
        <v>20</v>
      </c>
      <c r="F81" s="26"/>
      <c r="G81" s="26" t="s">
        <v>123</v>
      </c>
      <c r="H81" s="26"/>
      <c r="I81" s="33"/>
      <c r="J81" s="26"/>
      <c r="K81" s="32"/>
      <c r="L81" s="27"/>
      <c r="M81" s="36" t="b">
        <f t="shared" si="8"/>
        <v>1</v>
      </c>
    </row>
    <row r="82" spans="1:13" ht="15" customHeight="1" x14ac:dyDescent="0.2">
      <c r="A82" s="4"/>
      <c r="B82" s="10">
        <f t="shared" si="9"/>
        <v>43511</v>
      </c>
      <c r="C82" s="11" t="str">
        <f t="shared" si="7"/>
        <v>Pátek</v>
      </c>
      <c r="D82" s="11" t="s">
        <v>7</v>
      </c>
      <c r="E82" s="11" t="s">
        <v>21</v>
      </c>
      <c r="F82" s="26" t="s">
        <v>152</v>
      </c>
      <c r="G82" s="26" t="s">
        <v>153</v>
      </c>
      <c r="H82" s="26" t="s">
        <v>154</v>
      </c>
      <c r="I82" s="33" t="s">
        <v>49</v>
      </c>
      <c r="J82" s="26" t="s">
        <v>155</v>
      </c>
      <c r="K82" s="32"/>
      <c r="L82" s="27"/>
      <c r="M82" s="36" t="b">
        <f t="shared" si="8"/>
        <v>1</v>
      </c>
    </row>
    <row r="83" spans="1:13" ht="15" customHeight="1" x14ac:dyDescent="0.2">
      <c r="A83" s="4"/>
      <c r="B83" s="10">
        <f t="shared" si="9"/>
        <v>43511</v>
      </c>
      <c r="C83" s="11" t="str">
        <f t="shared" si="7"/>
        <v>Pátek</v>
      </c>
      <c r="D83" s="11" t="s">
        <v>8</v>
      </c>
      <c r="E83" s="11" t="s">
        <v>22</v>
      </c>
      <c r="F83" s="26"/>
      <c r="G83" s="26" t="s">
        <v>153</v>
      </c>
      <c r="H83" s="26"/>
      <c r="I83" s="33"/>
      <c r="J83" s="26"/>
      <c r="K83" s="32"/>
      <c r="L83" s="27"/>
      <c r="M83" s="36" t="b">
        <f t="shared" si="8"/>
        <v>1</v>
      </c>
    </row>
    <row r="84" spans="1:13" ht="15" customHeight="1" x14ac:dyDescent="0.2">
      <c r="A84" s="4"/>
      <c r="B84" s="10">
        <f t="shared" si="9"/>
        <v>43511</v>
      </c>
      <c r="C84" s="11" t="str">
        <f t="shared" si="7"/>
        <v>Pátek</v>
      </c>
      <c r="D84" s="11" t="s">
        <v>9</v>
      </c>
      <c r="E84" s="11" t="s">
        <v>23</v>
      </c>
      <c r="F84" s="26"/>
      <c r="G84" s="26" t="s">
        <v>153</v>
      </c>
      <c r="H84" s="26"/>
      <c r="I84" s="33"/>
      <c r="J84" s="26"/>
      <c r="K84" s="32"/>
      <c r="L84" s="27"/>
      <c r="M84" s="36" t="b">
        <f t="shared" si="8"/>
        <v>1</v>
      </c>
    </row>
    <row r="85" spans="1:13" ht="15" customHeight="1" x14ac:dyDescent="0.2">
      <c r="A85" s="4"/>
      <c r="B85" s="10">
        <f t="shared" si="9"/>
        <v>43511</v>
      </c>
      <c r="C85" s="11" t="str">
        <f t="shared" si="7"/>
        <v>Pátek</v>
      </c>
      <c r="D85" s="11" t="s">
        <v>10</v>
      </c>
      <c r="E85" s="11" t="s">
        <v>24</v>
      </c>
      <c r="F85" s="26" t="s">
        <v>156</v>
      </c>
      <c r="G85" s="26" t="s">
        <v>157</v>
      </c>
      <c r="H85" s="26" t="s">
        <v>158</v>
      </c>
      <c r="I85" s="33" t="s">
        <v>49</v>
      </c>
      <c r="J85" s="26" t="s">
        <v>155</v>
      </c>
      <c r="K85" s="32"/>
      <c r="L85" s="27"/>
      <c r="M85" s="36" t="b">
        <f t="shared" si="8"/>
        <v>1</v>
      </c>
    </row>
    <row r="86" spans="1:13" ht="15" customHeight="1" x14ac:dyDescent="0.2">
      <c r="A86" s="4"/>
      <c r="B86" s="10">
        <f t="shared" si="9"/>
        <v>43511</v>
      </c>
      <c r="C86" s="11" t="str">
        <f t="shared" si="7"/>
        <v>Pátek</v>
      </c>
      <c r="D86" s="11" t="s">
        <v>11</v>
      </c>
      <c r="E86" s="11" t="s">
        <v>25</v>
      </c>
      <c r="F86" s="26"/>
      <c r="G86" s="26" t="s">
        <v>157</v>
      </c>
      <c r="H86" s="26"/>
      <c r="I86" s="33"/>
      <c r="J86" s="26"/>
      <c r="K86" s="32"/>
      <c r="L86" s="27"/>
      <c r="M86" s="36" t="b">
        <f t="shared" si="8"/>
        <v>1</v>
      </c>
    </row>
    <row r="87" spans="1:13" ht="15" customHeight="1" x14ac:dyDescent="0.2">
      <c r="A87" s="4"/>
      <c r="B87" s="10">
        <f t="shared" si="9"/>
        <v>43511</v>
      </c>
      <c r="C87" s="11" t="str">
        <f t="shared" si="7"/>
        <v>Pátek</v>
      </c>
      <c r="D87" s="11" t="s">
        <v>12</v>
      </c>
      <c r="E87" s="11" t="s">
        <v>26</v>
      </c>
      <c r="F87" s="26"/>
      <c r="G87" s="26" t="s">
        <v>157</v>
      </c>
      <c r="H87" s="26"/>
      <c r="I87" s="33"/>
      <c r="J87" s="26"/>
      <c r="K87" s="32"/>
      <c r="L87" s="27"/>
      <c r="M87" s="36" t="b">
        <f t="shared" si="8"/>
        <v>1</v>
      </c>
    </row>
    <row r="88" spans="1:13" ht="15" customHeight="1" x14ac:dyDescent="0.2">
      <c r="A88" s="4"/>
      <c r="B88" s="10">
        <f t="shared" si="9"/>
        <v>43511</v>
      </c>
      <c r="C88" s="11" t="str">
        <f t="shared" si="7"/>
        <v>Pátek</v>
      </c>
      <c r="D88" s="11" t="s">
        <v>13</v>
      </c>
      <c r="E88" s="11" t="s">
        <v>27</v>
      </c>
      <c r="F88" s="26"/>
      <c r="G88" s="26"/>
      <c r="H88" s="26"/>
      <c r="I88" s="33"/>
      <c r="J88" s="26"/>
      <c r="K88" s="32"/>
      <c r="L88" s="27"/>
      <c r="M88" s="36" t="b">
        <f t="shared" si="8"/>
        <v>0</v>
      </c>
    </row>
    <row r="89" spans="1:13" ht="15" customHeight="1" x14ac:dyDescent="0.2">
      <c r="A89" s="4"/>
      <c r="B89" s="10">
        <f t="shared" si="9"/>
        <v>43511</v>
      </c>
      <c r="C89" s="11" t="str">
        <f t="shared" si="7"/>
        <v>Pátek</v>
      </c>
      <c r="D89" s="11" t="s">
        <v>14</v>
      </c>
      <c r="E89" s="11" t="s">
        <v>28</v>
      </c>
      <c r="F89" s="26"/>
      <c r="G89" s="26"/>
      <c r="H89" s="26"/>
      <c r="I89" s="33"/>
      <c r="J89" s="26"/>
      <c r="K89" s="32"/>
      <c r="L89" s="27"/>
      <c r="M89" s="36" t="b">
        <f t="shared" si="8"/>
        <v>0</v>
      </c>
    </row>
    <row r="90" spans="1:13" ht="15" customHeight="1" x14ac:dyDescent="0.2">
      <c r="A90" s="4"/>
      <c r="B90" s="10">
        <f t="shared" si="9"/>
        <v>43511</v>
      </c>
      <c r="C90" s="11" t="str">
        <f t="shared" si="7"/>
        <v>Pátek</v>
      </c>
      <c r="D90" s="11" t="s">
        <v>15</v>
      </c>
      <c r="E90" s="11" t="s">
        <v>29</v>
      </c>
      <c r="F90" s="26"/>
      <c r="G90" s="26"/>
      <c r="H90" s="26"/>
      <c r="I90" s="33"/>
      <c r="J90" s="26"/>
      <c r="K90" s="32"/>
      <c r="L90" s="27"/>
      <c r="M90" s="36" t="b">
        <f t="shared" si="8"/>
        <v>0</v>
      </c>
    </row>
    <row r="91" spans="1:13" ht="15" customHeight="1" x14ac:dyDescent="0.2">
      <c r="A91" s="4"/>
      <c r="B91" s="10">
        <f t="shared" si="9"/>
        <v>43511</v>
      </c>
      <c r="C91" s="11" t="str">
        <f t="shared" si="7"/>
        <v>Pátek</v>
      </c>
      <c r="D91" s="11" t="s">
        <v>16</v>
      </c>
      <c r="E91" s="11" t="s">
        <v>30</v>
      </c>
      <c r="F91" s="26"/>
      <c r="G91" s="26"/>
      <c r="H91" s="26"/>
      <c r="I91" s="33"/>
      <c r="J91" s="26"/>
      <c r="K91" s="32"/>
      <c r="L91" s="27"/>
      <c r="M91" s="36" t="b">
        <f t="shared" si="8"/>
        <v>0</v>
      </c>
    </row>
    <row r="92" spans="1:13" ht="15.75" customHeight="1" thickBot="1" x14ac:dyDescent="0.25">
      <c r="A92" s="4"/>
      <c r="B92" s="12">
        <f t="shared" si="9"/>
        <v>43511</v>
      </c>
      <c r="C92" s="11" t="str">
        <f t="shared" si="7"/>
        <v>Pátek</v>
      </c>
      <c r="D92" s="11" t="s">
        <v>17</v>
      </c>
      <c r="E92" s="11" t="s">
        <v>31</v>
      </c>
      <c r="F92" s="26"/>
      <c r="G92" s="26"/>
      <c r="H92" s="26"/>
      <c r="I92" s="33"/>
      <c r="J92" s="26"/>
      <c r="K92" s="32"/>
      <c r="L92" s="27"/>
      <c r="M92" s="36" t="b">
        <f t="shared" si="8"/>
        <v>0</v>
      </c>
    </row>
    <row r="93" spans="1:13" ht="15" customHeight="1" x14ac:dyDescent="0.2">
      <c r="A93" s="28">
        <v>43533</v>
      </c>
      <c r="B93" s="10">
        <f>IF(A93&gt;0,A93," ")</f>
        <v>43533</v>
      </c>
      <c r="C93" s="11" t="str">
        <f t="shared" si="7"/>
        <v>Sobota</v>
      </c>
      <c r="D93" s="11" t="s">
        <v>4</v>
      </c>
      <c r="E93" s="11" t="s">
        <v>18</v>
      </c>
      <c r="F93" s="26"/>
      <c r="G93" s="26"/>
      <c r="H93" s="26"/>
      <c r="I93" s="33"/>
      <c r="J93" s="26"/>
      <c r="K93" s="32"/>
      <c r="L93" s="27"/>
      <c r="M93" s="36" t="b">
        <f t="shared" si="8"/>
        <v>0</v>
      </c>
    </row>
    <row r="94" spans="1:13" ht="15" customHeight="1" x14ac:dyDescent="0.2">
      <c r="A94" s="4"/>
      <c r="B94" s="10">
        <f t="shared" ref="B94:B106" si="10">IF(B93&gt;0,B93," ")</f>
        <v>43533</v>
      </c>
      <c r="C94" s="11" t="str">
        <f t="shared" si="7"/>
        <v>Sobota</v>
      </c>
      <c r="D94" s="11" t="s">
        <v>5</v>
      </c>
      <c r="E94" s="11" t="s">
        <v>19</v>
      </c>
      <c r="F94" s="26" t="s">
        <v>159</v>
      </c>
      <c r="G94" s="26" t="s">
        <v>160</v>
      </c>
      <c r="H94" s="26" t="s">
        <v>161</v>
      </c>
      <c r="I94" s="33" t="s">
        <v>49</v>
      </c>
      <c r="J94" s="26" t="s">
        <v>162</v>
      </c>
      <c r="K94" s="32"/>
      <c r="L94" s="27"/>
      <c r="M94" s="36" t="b">
        <f t="shared" si="8"/>
        <v>1</v>
      </c>
    </row>
    <row r="95" spans="1:13" ht="15" customHeight="1" x14ac:dyDescent="0.2">
      <c r="A95" s="4"/>
      <c r="B95" s="10">
        <f t="shared" si="10"/>
        <v>43533</v>
      </c>
      <c r="C95" s="11" t="str">
        <f t="shared" si="7"/>
        <v>Sobota</v>
      </c>
      <c r="D95" s="11" t="s">
        <v>6</v>
      </c>
      <c r="E95" s="11" t="s">
        <v>20</v>
      </c>
      <c r="F95" s="26"/>
      <c r="G95" s="26" t="s">
        <v>160</v>
      </c>
      <c r="H95" s="26"/>
      <c r="I95" s="33"/>
      <c r="J95" s="26"/>
      <c r="K95" s="32"/>
      <c r="L95" s="27"/>
      <c r="M95" s="36" t="b">
        <f t="shared" si="8"/>
        <v>1</v>
      </c>
    </row>
    <row r="96" spans="1:13" ht="15" customHeight="1" x14ac:dyDescent="0.2">
      <c r="A96" s="4"/>
      <c r="B96" s="10">
        <f t="shared" si="10"/>
        <v>43533</v>
      </c>
      <c r="C96" s="11" t="str">
        <f t="shared" si="7"/>
        <v>Sobota</v>
      </c>
      <c r="D96" s="11" t="s">
        <v>7</v>
      </c>
      <c r="E96" s="11" t="s">
        <v>21</v>
      </c>
      <c r="F96" s="26"/>
      <c r="G96" s="26" t="s">
        <v>160</v>
      </c>
      <c r="H96" s="26"/>
      <c r="I96" s="33"/>
      <c r="J96" s="26"/>
      <c r="K96" s="32"/>
      <c r="L96" s="27"/>
      <c r="M96" s="36" t="b">
        <f t="shared" si="8"/>
        <v>1</v>
      </c>
    </row>
    <row r="97" spans="1:13" ht="15" customHeight="1" x14ac:dyDescent="0.2">
      <c r="A97" s="4"/>
      <c r="B97" s="10">
        <f t="shared" si="10"/>
        <v>43533</v>
      </c>
      <c r="C97" s="11" t="str">
        <f t="shared" si="7"/>
        <v>Sobota</v>
      </c>
      <c r="D97" s="11" t="s">
        <v>8</v>
      </c>
      <c r="E97" s="11" t="s">
        <v>22</v>
      </c>
      <c r="F97" s="26" t="s">
        <v>163</v>
      </c>
      <c r="G97" s="26" t="s">
        <v>164</v>
      </c>
      <c r="H97" s="26" t="s">
        <v>137</v>
      </c>
      <c r="I97" s="33" t="s">
        <v>49</v>
      </c>
      <c r="J97" s="26" t="s">
        <v>162</v>
      </c>
      <c r="K97" s="32"/>
      <c r="L97" s="27"/>
      <c r="M97" s="36" t="b">
        <f t="shared" si="8"/>
        <v>1</v>
      </c>
    </row>
    <row r="98" spans="1:13" ht="15" customHeight="1" x14ac:dyDescent="0.2">
      <c r="A98" s="4"/>
      <c r="B98" s="10">
        <f t="shared" si="10"/>
        <v>43533</v>
      </c>
      <c r="C98" s="11" t="str">
        <f t="shared" si="7"/>
        <v>Sobota</v>
      </c>
      <c r="D98" s="11" t="s">
        <v>9</v>
      </c>
      <c r="E98" s="11" t="s">
        <v>23</v>
      </c>
      <c r="F98" s="26"/>
      <c r="G98" s="26" t="s">
        <v>164</v>
      </c>
      <c r="H98" s="26"/>
      <c r="I98" s="33"/>
      <c r="J98" s="26"/>
      <c r="K98" s="32"/>
      <c r="L98" s="27"/>
      <c r="M98" s="36" t="b">
        <f t="shared" si="8"/>
        <v>1</v>
      </c>
    </row>
    <row r="99" spans="1:13" ht="15" customHeight="1" x14ac:dyDescent="0.2">
      <c r="A99" s="4"/>
      <c r="B99" s="10">
        <f t="shared" si="10"/>
        <v>43533</v>
      </c>
      <c r="C99" s="11" t="str">
        <f t="shared" si="7"/>
        <v>Sobota</v>
      </c>
      <c r="D99" s="11" t="s">
        <v>10</v>
      </c>
      <c r="E99" s="11" t="s">
        <v>24</v>
      </c>
      <c r="F99" s="26"/>
      <c r="G99" s="26" t="s">
        <v>164</v>
      </c>
      <c r="H99" s="26"/>
      <c r="I99" s="33"/>
      <c r="J99" s="26"/>
      <c r="K99" s="32"/>
      <c r="L99" s="27"/>
      <c r="M99" s="36" t="b">
        <f t="shared" si="8"/>
        <v>1</v>
      </c>
    </row>
    <row r="100" spans="1:13" ht="15" customHeight="1" x14ac:dyDescent="0.2">
      <c r="A100" s="4"/>
      <c r="B100" s="10">
        <f t="shared" si="10"/>
        <v>43533</v>
      </c>
      <c r="C100" s="11" t="str">
        <f t="shared" si="7"/>
        <v>Sobota</v>
      </c>
      <c r="D100" s="11" t="s">
        <v>11</v>
      </c>
      <c r="E100" s="11" t="s">
        <v>25</v>
      </c>
      <c r="F100" s="26"/>
      <c r="G100" s="26"/>
      <c r="H100" s="26"/>
      <c r="I100" s="33"/>
      <c r="J100" s="26"/>
      <c r="K100" s="32"/>
      <c r="L100" s="27"/>
      <c r="M100" s="36" t="b">
        <f t="shared" si="8"/>
        <v>0</v>
      </c>
    </row>
    <row r="101" spans="1:13" ht="15" customHeight="1" x14ac:dyDescent="0.2">
      <c r="A101" s="4"/>
      <c r="B101" s="10">
        <f t="shared" si="10"/>
        <v>43533</v>
      </c>
      <c r="C101" s="11" t="str">
        <f t="shared" si="7"/>
        <v>Sobota</v>
      </c>
      <c r="D101" s="11" t="s">
        <v>12</v>
      </c>
      <c r="E101" s="11" t="s">
        <v>26</v>
      </c>
      <c r="F101" s="26"/>
      <c r="G101" s="26"/>
      <c r="H101" s="26"/>
      <c r="I101" s="33"/>
      <c r="J101" s="26"/>
      <c r="K101" s="32"/>
      <c r="L101" s="27"/>
      <c r="M101" s="36" t="b">
        <f t="shared" si="8"/>
        <v>0</v>
      </c>
    </row>
    <row r="102" spans="1:13" ht="15" customHeight="1" x14ac:dyDescent="0.2">
      <c r="A102" s="4"/>
      <c r="B102" s="10">
        <f t="shared" si="10"/>
        <v>43533</v>
      </c>
      <c r="C102" s="11" t="str">
        <f t="shared" si="7"/>
        <v>Sobota</v>
      </c>
      <c r="D102" s="11" t="s">
        <v>13</v>
      </c>
      <c r="E102" s="11" t="s">
        <v>27</v>
      </c>
      <c r="F102" s="26"/>
      <c r="G102" s="26"/>
      <c r="H102" s="26"/>
      <c r="I102" s="33"/>
      <c r="J102" s="26"/>
      <c r="K102" s="32"/>
      <c r="L102" s="27"/>
      <c r="M102" s="36" t="b">
        <f t="shared" si="8"/>
        <v>0</v>
      </c>
    </row>
    <row r="103" spans="1:13" ht="15" customHeight="1" x14ac:dyDescent="0.2">
      <c r="A103" s="4"/>
      <c r="B103" s="10">
        <f t="shared" si="10"/>
        <v>43533</v>
      </c>
      <c r="C103" s="11" t="str">
        <f t="shared" si="7"/>
        <v>Sobota</v>
      </c>
      <c r="D103" s="11" t="s">
        <v>14</v>
      </c>
      <c r="E103" s="11" t="s">
        <v>28</v>
      </c>
      <c r="F103" s="26"/>
      <c r="G103" s="26"/>
      <c r="H103" s="26"/>
      <c r="I103" s="33"/>
      <c r="J103" s="26"/>
      <c r="K103" s="32"/>
      <c r="L103" s="27"/>
      <c r="M103" s="36" t="b">
        <f t="shared" si="8"/>
        <v>0</v>
      </c>
    </row>
    <row r="104" spans="1:13" ht="15" customHeight="1" x14ac:dyDescent="0.2">
      <c r="A104" s="4"/>
      <c r="B104" s="10">
        <f t="shared" si="10"/>
        <v>43533</v>
      </c>
      <c r="C104" s="11" t="str">
        <f t="shared" si="7"/>
        <v>Sobota</v>
      </c>
      <c r="D104" s="11" t="s">
        <v>15</v>
      </c>
      <c r="E104" s="11" t="s">
        <v>29</v>
      </c>
      <c r="F104" s="26"/>
      <c r="G104" s="26"/>
      <c r="H104" s="26"/>
      <c r="I104" s="33"/>
      <c r="J104" s="26"/>
      <c r="K104" s="32"/>
      <c r="L104" s="27"/>
      <c r="M104" s="36" t="b">
        <f t="shared" si="8"/>
        <v>0</v>
      </c>
    </row>
    <row r="105" spans="1:13" ht="15" customHeight="1" x14ac:dyDescent="0.2">
      <c r="A105" s="4"/>
      <c r="B105" s="10">
        <f t="shared" si="10"/>
        <v>43533</v>
      </c>
      <c r="C105" s="11" t="str">
        <f t="shared" si="7"/>
        <v>Sobota</v>
      </c>
      <c r="D105" s="11" t="s">
        <v>16</v>
      </c>
      <c r="E105" s="11" t="s">
        <v>30</v>
      </c>
      <c r="F105" s="26"/>
      <c r="G105" s="26"/>
      <c r="H105" s="26"/>
      <c r="I105" s="33"/>
      <c r="J105" s="26"/>
      <c r="K105" s="32"/>
      <c r="L105" s="27"/>
      <c r="M105" s="36" t="b">
        <f t="shared" si="8"/>
        <v>0</v>
      </c>
    </row>
    <row r="106" spans="1:13" ht="15.75" customHeight="1" thickBot="1" x14ac:dyDescent="0.25">
      <c r="A106" s="4"/>
      <c r="B106" s="12">
        <f t="shared" si="10"/>
        <v>43533</v>
      </c>
      <c r="C106" s="11" t="str">
        <f t="shared" si="7"/>
        <v>Sobota</v>
      </c>
      <c r="D106" s="11" t="s">
        <v>17</v>
      </c>
      <c r="E106" s="11" t="s">
        <v>31</v>
      </c>
      <c r="F106" s="26"/>
      <c r="G106" s="26"/>
      <c r="H106" s="26"/>
      <c r="I106" s="33"/>
      <c r="J106" s="26"/>
      <c r="K106" s="32"/>
      <c r="L106" s="27"/>
      <c r="M106" s="36" t="b">
        <f t="shared" si="8"/>
        <v>0</v>
      </c>
    </row>
    <row r="107" spans="1:13" ht="15" customHeight="1" x14ac:dyDescent="0.2">
      <c r="A107" s="28">
        <v>43588</v>
      </c>
      <c r="B107" s="10">
        <f>IF(A107&gt;0,A107," ")</f>
        <v>43588</v>
      </c>
      <c r="C107" s="11" t="str">
        <f t="shared" si="7"/>
        <v>Pátek</v>
      </c>
      <c r="D107" s="11" t="s">
        <v>4</v>
      </c>
      <c r="E107" s="11" t="s">
        <v>18</v>
      </c>
      <c r="F107" s="26"/>
      <c r="G107" s="26"/>
      <c r="H107" s="26"/>
      <c r="I107" s="33"/>
      <c r="J107" s="26"/>
      <c r="K107" s="32"/>
      <c r="L107" s="27"/>
      <c r="M107" s="36" t="b">
        <f t="shared" si="8"/>
        <v>0</v>
      </c>
    </row>
    <row r="108" spans="1:13" ht="15" customHeight="1" x14ac:dyDescent="0.2">
      <c r="A108" s="4"/>
      <c r="B108" s="10">
        <f t="shared" ref="B108:B120" si="11">IF(B107&gt;0,B107," ")</f>
        <v>43588</v>
      </c>
      <c r="C108" s="11" t="str">
        <f t="shared" si="7"/>
        <v>Pátek</v>
      </c>
      <c r="D108" s="11" t="s">
        <v>5</v>
      </c>
      <c r="E108" s="11" t="s">
        <v>19</v>
      </c>
      <c r="F108" s="26" t="s">
        <v>165</v>
      </c>
      <c r="G108" s="26" t="s">
        <v>166</v>
      </c>
      <c r="H108" s="26" t="s">
        <v>167</v>
      </c>
      <c r="I108" s="33" t="s">
        <v>49</v>
      </c>
      <c r="J108" s="26"/>
      <c r="K108" s="32"/>
      <c r="L108" s="27"/>
      <c r="M108" s="36" t="b">
        <f t="shared" si="8"/>
        <v>1</v>
      </c>
    </row>
    <row r="109" spans="1:13" ht="15" customHeight="1" x14ac:dyDescent="0.2">
      <c r="A109" s="4"/>
      <c r="B109" s="10">
        <f t="shared" si="11"/>
        <v>43588</v>
      </c>
      <c r="C109" s="11" t="str">
        <f t="shared" si="7"/>
        <v>Pátek</v>
      </c>
      <c r="D109" s="11" t="s">
        <v>6</v>
      </c>
      <c r="E109" s="11" t="s">
        <v>20</v>
      </c>
      <c r="F109" s="26"/>
      <c r="G109" s="26" t="s">
        <v>166</v>
      </c>
      <c r="H109" s="26"/>
      <c r="I109" s="33"/>
      <c r="J109" s="26"/>
      <c r="K109" s="32"/>
      <c r="L109" s="27"/>
      <c r="M109" s="36" t="b">
        <f t="shared" si="8"/>
        <v>1</v>
      </c>
    </row>
    <row r="110" spans="1:13" ht="15" customHeight="1" x14ac:dyDescent="0.2">
      <c r="A110" s="4"/>
      <c r="B110" s="10">
        <f t="shared" si="11"/>
        <v>43588</v>
      </c>
      <c r="C110" s="11" t="str">
        <f t="shared" si="7"/>
        <v>Pátek</v>
      </c>
      <c r="D110" s="11" t="s">
        <v>7</v>
      </c>
      <c r="E110" s="11" t="s">
        <v>21</v>
      </c>
      <c r="F110" s="26"/>
      <c r="G110" s="26" t="s">
        <v>166</v>
      </c>
      <c r="H110" s="26"/>
      <c r="I110" s="33"/>
      <c r="J110" s="26"/>
      <c r="K110" s="32"/>
      <c r="L110" s="27"/>
      <c r="M110" s="36" t="b">
        <f t="shared" si="8"/>
        <v>1</v>
      </c>
    </row>
    <row r="111" spans="1:13" ht="15" customHeight="1" x14ac:dyDescent="0.2">
      <c r="A111" s="4"/>
      <c r="B111" s="10">
        <f t="shared" si="11"/>
        <v>43588</v>
      </c>
      <c r="C111" s="11" t="str">
        <f t="shared" si="7"/>
        <v>Pátek</v>
      </c>
      <c r="D111" s="11" t="s">
        <v>8</v>
      </c>
      <c r="E111" s="11" t="s">
        <v>22</v>
      </c>
      <c r="F111" s="26"/>
      <c r="G111" s="26" t="s">
        <v>166</v>
      </c>
      <c r="H111" s="26"/>
      <c r="I111" s="33"/>
      <c r="J111" s="26"/>
      <c r="K111" s="32"/>
      <c r="L111" s="27"/>
      <c r="M111" s="36" t="b">
        <f t="shared" si="8"/>
        <v>1</v>
      </c>
    </row>
    <row r="112" spans="1:13" ht="15" customHeight="1" x14ac:dyDescent="0.2">
      <c r="A112" s="4"/>
      <c r="B112" s="10">
        <f t="shared" si="11"/>
        <v>43588</v>
      </c>
      <c r="C112" s="11" t="str">
        <f t="shared" si="7"/>
        <v>Pátek</v>
      </c>
      <c r="D112" s="11" t="s">
        <v>9</v>
      </c>
      <c r="E112" s="11" t="s">
        <v>23</v>
      </c>
      <c r="F112" s="26"/>
      <c r="G112" s="26" t="s">
        <v>166</v>
      </c>
      <c r="H112" s="26"/>
      <c r="I112" s="33"/>
      <c r="J112" s="26"/>
      <c r="K112" s="32"/>
      <c r="L112" s="27"/>
      <c r="M112" s="36" t="b">
        <f t="shared" si="8"/>
        <v>1</v>
      </c>
    </row>
    <row r="113" spans="1:13" ht="15" customHeight="1" x14ac:dyDescent="0.2">
      <c r="A113" s="4"/>
      <c r="B113" s="10">
        <f t="shared" si="11"/>
        <v>43588</v>
      </c>
      <c r="C113" s="11" t="str">
        <f t="shared" si="7"/>
        <v>Pátek</v>
      </c>
      <c r="D113" s="11" t="s">
        <v>10</v>
      </c>
      <c r="E113" s="11" t="s">
        <v>24</v>
      </c>
      <c r="F113" s="26"/>
      <c r="G113" s="26" t="s">
        <v>166</v>
      </c>
      <c r="H113" s="26"/>
      <c r="I113" s="33"/>
      <c r="J113" s="26"/>
      <c r="K113" s="32"/>
      <c r="L113" s="27"/>
      <c r="M113" s="36" t="b">
        <f t="shared" si="8"/>
        <v>1</v>
      </c>
    </row>
    <row r="114" spans="1:13" ht="15" customHeight="1" x14ac:dyDescent="0.2">
      <c r="A114" s="4"/>
      <c r="B114" s="10">
        <f t="shared" si="11"/>
        <v>43588</v>
      </c>
      <c r="C114" s="11" t="str">
        <f t="shared" si="7"/>
        <v>Pátek</v>
      </c>
      <c r="D114" s="11" t="s">
        <v>11</v>
      </c>
      <c r="E114" s="11" t="s">
        <v>25</v>
      </c>
      <c r="F114" s="26"/>
      <c r="G114" s="26" t="s">
        <v>166</v>
      </c>
      <c r="H114" s="26"/>
      <c r="I114" s="33"/>
      <c r="J114" s="26"/>
      <c r="K114" s="32"/>
      <c r="L114" s="27"/>
      <c r="M114" s="36" t="b">
        <f t="shared" si="8"/>
        <v>1</v>
      </c>
    </row>
    <row r="115" spans="1:13" ht="15" customHeight="1" x14ac:dyDescent="0.2">
      <c r="A115" s="4"/>
      <c r="B115" s="10">
        <f t="shared" si="11"/>
        <v>43588</v>
      </c>
      <c r="C115" s="11" t="str">
        <f t="shared" si="7"/>
        <v>Pátek</v>
      </c>
      <c r="D115" s="11" t="s">
        <v>12</v>
      </c>
      <c r="E115" s="11" t="s">
        <v>26</v>
      </c>
      <c r="F115" s="26"/>
      <c r="G115" s="26" t="s">
        <v>166</v>
      </c>
      <c r="H115" s="26"/>
      <c r="I115" s="33"/>
      <c r="J115" s="26"/>
      <c r="K115" s="32"/>
      <c r="L115" s="27"/>
      <c r="M115" s="36" t="b">
        <f t="shared" si="8"/>
        <v>1</v>
      </c>
    </row>
    <row r="116" spans="1:13" ht="15" customHeight="1" x14ac:dyDescent="0.2">
      <c r="A116" s="4"/>
      <c r="B116" s="10">
        <f t="shared" si="11"/>
        <v>43588</v>
      </c>
      <c r="C116" s="11" t="str">
        <f t="shared" si="7"/>
        <v>Pátek</v>
      </c>
      <c r="D116" s="11" t="s">
        <v>13</v>
      </c>
      <c r="E116" s="11" t="s">
        <v>27</v>
      </c>
      <c r="F116" s="26"/>
      <c r="G116" s="26"/>
      <c r="H116" s="26"/>
      <c r="I116" s="33"/>
      <c r="J116" s="26"/>
      <c r="K116" s="32"/>
      <c r="L116" s="27"/>
      <c r="M116" s="36" t="b">
        <f t="shared" si="8"/>
        <v>0</v>
      </c>
    </row>
    <row r="117" spans="1:13" ht="15" customHeight="1" x14ac:dyDescent="0.2">
      <c r="A117" s="4"/>
      <c r="B117" s="10">
        <f t="shared" si="11"/>
        <v>43588</v>
      </c>
      <c r="C117" s="11" t="str">
        <f t="shared" si="7"/>
        <v>Pátek</v>
      </c>
      <c r="D117" s="11" t="s">
        <v>14</v>
      </c>
      <c r="E117" s="11" t="s">
        <v>28</v>
      </c>
      <c r="F117" s="26"/>
      <c r="G117" s="26"/>
      <c r="H117" s="26"/>
      <c r="I117" s="33"/>
      <c r="J117" s="26"/>
      <c r="K117" s="32"/>
      <c r="L117" s="27"/>
      <c r="M117" s="36" t="b">
        <f t="shared" si="8"/>
        <v>0</v>
      </c>
    </row>
    <row r="118" spans="1:13" ht="15" customHeight="1" x14ac:dyDescent="0.2">
      <c r="A118" s="4"/>
      <c r="B118" s="10">
        <f t="shared" si="11"/>
        <v>43588</v>
      </c>
      <c r="C118" s="11" t="str">
        <f t="shared" si="7"/>
        <v>Pátek</v>
      </c>
      <c r="D118" s="11" t="s">
        <v>15</v>
      </c>
      <c r="E118" s="11" t="s">
        <v>29</v>
      </c>
      <c r="F118" s="26"/>
      <c r="G118" s="26"/>
      <c r="H118" s="26"/>
      <c r="I118" s="33"/>
      <c r="J118" s="26"/>
      <c r="K118" s="32"/>
      <c r="L118" s="27"/>
      <c r="M118" s="36" t="b">
        <f t="shared" si="8"/>
        <v>0</v>
      </c>
    </row>
    <row r="119" spans="1:13" ht="15" customHeight="1" x14ac:dyDescent="0.2">
      <c r="A119" s="4"/>
      <c r="B119" s="10">
        <f t="shared" si="11"/>
        <v>43588</v>
      </c>
      <c r="C119" s="11" t="str">
        <f t="shared" si="7"/>
        <v>Pátek</v>
      </c>
      <c r="D119" s="11" t="s">
        <v>16</v>
      </c>
      <c r="E119" s="11" t="s">
        <v>30</v>
      </c>
      <c r="F119" s="26"/>
      <c r="G119" s="26"/>
      <c r="H119" s="26"/>
      <c r="I119" s="33"/>
      <c r="J119" s="26"/>
      <c r="K119" s="32"/>
      <c r="L119" s="27"/>
      <c r="M119" s="36" t="b">
        <f t="shared" si="8"/>
        <v>0</v>
      </c>
    </row>
    <row r="120" spans="1:13" ht="15.75" customHeight="1" thickBot="1" x14ac:dyDescent="0.25">
      <c r="A120" s="4"/>
      <c r="B120" s="12">
        <f t="shared" si="11"/>
        <v>43588</v>
      </c>
      <c r="C120" s="11" t="str">
        <f t="shared" si="7"/>
        <v>Pátek</v>
      </c>
      <c r="D120" s="11" t="s">
        <v>17</v>
      </c>
      <c r="E120" s="11" t="s">
        <v>31</v>
      </c>
      <c r="F120" s="26"/>
      <c r="G120" s="26"/>
      <c r="H120" s="26"/>
      <c r="I120" s="33"/>
      <c r="J120" s="26"/>
      <c r="K120" s="32"/>
      <c r="L120" s="27"/>
      <c r="M120" s="36" t="b">
        <f t="shared" si="8"/>
        <v>0</v>
      </c>
    </row>
    <row r="121" spans="1:13" ht="15" customHeight="1" x14ac:dyDescent="0.2">
      <c r="A121" s="28">
        <v>43595</v>
      </c>
      <c r="B121" s="10">
        <f>IF(A121&gt;0,A121," ")</f>
        <v>43595</v>
      </c>
      <c r="C121" s="11" t="str">
        <f t="shared" si="7"/>
        <v>Pátek</v>
      </c>
      <c r="D121" s="11" t="s">
        <v>4</v>
      </c>
      <c r="E121" s="11" t="s">
        <v>18</v>
      </c>
      <c r="F121" s="26"/>
      <c r="G121" s="26"/>
      <c r="H121" s="26"/>
      <c r="I121" s="33"/>
      <c r="J121" s="26"/>
      <c r="K121" s="32"/>
      <c r="L121" s="27"/>
      <c r="M121" s="36" t="b">
        <f t="shared" si="8"/>
        <v>0</v>
      </c>
    </row>
    <row r="122" spans="1:13" ht="15" customHeight="1" x14ac:dyDescent="0.2">
      <c r="A122" s="4"/>
      <c r="B122" s="10">
        <f t="shared" ref="B122:B134" si="12">IF(B121&gt;0,B121," ")</f>
        <v>43595</v>
      </c>
      <c r="C122" s="11" t="str">
        <f t="shared" si="7"/>
        <v>Pátek</v>
      </c>
      <c r="D122" s="11" t="s">
        <v>5</v>
      </c>
      <c r="E122" s="11" t="s">
        <v>19</v>
      </c>
      <c r="F122" s="26"/>
      <c r="G122" s="26"/>
      <c r="H122" s="26"/>
      <c r="I122" s="33"/>
      <c r="J122" s="26"/>
      <c r="K122" s="32"/>
      <c r="L122" s="27"/>
      <c r="M122" s="36" t="b">
        <f t="shared" si="8"/>
        <v>0</v>
      </c>
    </row>
    <row r="123" spans="1:13" ht="15" customHeight="1" x14ac:dyDescent="0.2">
      <c r="A123" s="4"/>
      <c r="B123" s="10">
        <f t="shared" si="12"/>
        <v>43595</v>
      </c>
      <c r="C123" s="11" t="str">
        <f t="shared" si="7"/>
        <v>Pátek</v>
      </c>
      <c r="D123" s="11" t="s">
        <v>6</v>
      </c>
      <c r="E123" s="11" t="s">
        <v>20</v>
      </c>
      <c r="F123" s="26" t="s">
        <v>168</v>
      </c>
      <c r="G123" s="26" t="s">
        <v>169</v>
      </c>
      <c r="H123" s="26" t="s">
        <v>170</v>
      </c>
      <c r="I123" s="33" t="s">
        <v>49</v>
      </c>
      <c r="J123" s="26" t="s">
        <v>171</v>
      </c>
      <c r="K123" s="32"/>
      <c r="L123" s="27"/>
      <c r="M123" s="36" t="b">
        <f t="shared" si="8"/>
        <v>1</v>
      </c>
    </row>
    <row r="124" spans="1:13" ht="15" customHeight="1" x14ac:dyDescent="0.2">
      <c r="A124" s="4"/>
      <c r="B124" s="10">
        <f t="shared" si="12"/>
        <v>43595</v>
      </c>
      <c r="C124" s="11" t="str">
        <f t="shared" si="7"/>
        <v>Pátek</v>
      </c>
      <c r="D124" s="11" t="s">
        <v>7</v>
      </c>
      <c r="E124" s="11" t="s">
        <v>21</v>
      </c>
      <c r="F124" s="26"/>
      <c r="G124" s="26" t="s">
        <v>169</v>
      </c>
      <c r="H124" s="26"/>
      <c r="I124" s="33"/>
      <c r="J124" s="26"/>
      <c r="K124" s="32"/>
      <c r="L124" s="27"/>
      <c r="M124" s="36" t="b">
        <f t="shared" si="8"/>
        <v>1</v>
      </c>
    </row>
    <row r="125" spans="1:13" ht="15" customHeight="1" x14ac:dyDescent="0.2">
      <c r="A125" s="4"/>
      <c r="B125" s="10">
        <f t="shared" si="12"/>
        <v>43595</v>
      </c>
      <c r="C125" s="11" t="str">
        <f t="shared" si="7"/>
        <v>Pátek</v>
      </c>
      <c r="D125" s="11" t="s">
        <v>8</v>
      </c>
      <c r="E125" s="11" t="s">
        <v>22</v>
      </c>
      <c r="F125" s="26"/>
      <c r="G125" s="26" t="s">
        <v>169</v>
      </c>
      <c r="H125" s="26"/>
      <c r="I125" s="33"/>
      <c r="J125" s="26"/>
      <c r="K125" s="32"/>
      <c r="L125" s="27"/>
      <c r="M125" s="36" t="b">
        <f t="shared" si="8"/>
        <v>1</v>
      </c>
    </row>
    <row r="126" spans="1:13" ht="15" customHeight="1" x14ac:dyDescent="0.2">
      <c r="A126" s="4"/>
      <c r="B126" s="10">
        <f t="shared" si="12"/>
        <v>43595</v>
      </c>
      <c r="C126" s="11" t="str">
        <f t="shared" si="7"/>
        <v>Pátek</v>
      </c>
      <c r="D126" s="11" t="s">
        <v>9</v>
      </c>
      <c r="E126" s="11" t="s">
        <v>23</v>
      </c>
      <c r="F126" s="26"/>
      <c r="G126" s="26"/>
      <c r="H126" s="26"/>
      <c r="I126" s="33"/>
      <c r="J126" s="26"/>
      <c r="K126" s="32"/>
      <c r="L126" s="27"/>
      <c r="M126" s="36" t="b">
        <f t="shared" si="8"/>
        <v>0</v>
      </c>
    </row>
    <row r="127" spans="1:13" ht="15" customHeight="1" x14ac:dyDescent="0.2">
      <c r="A127" s="4"/>
      <c r="B127" s="10">
        <f t="shared" si="12"/>
        <v>43595</v>
      </c>
      <c r="C127" s="11" t="str">
        <f t="shared" si="7"/>
        <v>Pátek</v>
      </c>
      <c r="D127" s="11" t="s">
        <v>10</v>
      </c>
      <c r="E127" s="11" t="s">
        <v>24</v>
      </c>
      <c r="F127" s="26" t="s">
        <v>172</v>
      </c>
      <c r="G127" s="26" t="s">
        <v>173</v>
      </c>
      <c r="H127" s="26" t="s">
        <v>174</v>
      </c>
      <c r="I127" s="33" t="s">
        <v>50</v>
      </c>
      <c r="J127" s="26" t="s">
        <v>142</v>
      </c>
      <c r="K127" s="32"/>
      <c r="L127" s="27"/>
      <c r="M127" s="36" t="b">
        <f t="shared" si="8"/>
        <v>1</v>
      </c>
    </row>
    <row r="128" spans="1:13" ht="15" customHeight="1" x14ac:dyDescent="0.2">
      <c r="A128" s="4"/>
      <c r="B128" s="10">
        <f t="shared" si="12"/>
        <v>43595</v>
      </c>
      <c r="C128" s="11" t="str">
        <f t="shared" si="7"/>
        <v>Pátek</v>
      </c>
      <c r="D128" s="11" t="s">
        <v>11</v>
      </c>
      <c r="E128" s="11" t="s">
        <v>25</v>
      </c>
      <c r="F128" s="26"/>
      <c r="G128" s="26" t="s">
        <v>173</v>
      </c>
      <c r="H128" s="26"/>
      <c r="I128" s="33"/>
      <c r="J128" s="26"/>
      <c r="K128" s="32"/>
      <c r="L128" s="27"/>
      <c r="M128" s="36" t="b">
        <f t="shared" si="8"/>
        <v>1</v>
      </c>
    </row>
    <row r="129" spans="1:13" ht="15" customHeight="1" x14ac:dyDescent="0.2">
      <c r="A129" s="4"/>
      <c r="B129" s="10">
        <f t="shared" si="12"/>
        <v>43595</v>
      </c>
      <c r="C129" s="11" t="str">
        <f t="shared" si="7"/>
        <v>Pátek</v>
      </c>
      <c r="D129" s="11" t="s">
        <v>12</v>
      </c>
      <c r="E129" s="11" t="s">
        <v>26</v>
      </c>
      <c r="F129" s="26"/>
      <c r="G129" s="26" t="s">
        <v>173</v>
      </c>
      <c r="H129" s="26"/>
      <c r="I129" s="33"/>
      <c r="J129" s="26"/>
      <c r="K129" s="32"/>
      <c r="L129" s="27"/>
      <c r="M129" s="36" t="b">
        <f t="shared" si="8"/>
        <v>1</v>
      </c>
    </row>
    <row r="130" spans="1:13" ht="15" customHeight="1" x14ac:dyDescent="0.2">
      <c r="A130" s="4"/>
      <c r="B130" s="10">
        <f t="shared" si="12"/>
        <v>43595</v>
      </c>
      <c r="C130" s="11" t="str">
        <f t="shared" si="7"/>
        <v>Pátek</v>
      </c>
      <c r="D130" s="11" t="s">
        <v>13</v>
      </c>
      <c r="E130" s="11" t="s">
        <v>27</v>
      </c>
      <c r="F130" s="26"/>
      <c r="G130" s="26"/>
      <c r="H130" s="26"/>
      <c r="I130" s="33"/>
      <c r="J130" s="26"/>
      <c r="K130" s="32"/>
      <c r="L130" s="27"/>
      <c r="M130" s="36" t="b">
        <f t="shared" si="8"/>
        <v>0</v>
      </c>
    </row>
    <row r="131" spans="1:13" ht="15" customHeight="1" x14ac:dyDescent="0.2">
      <c r="A131" s="4"/>
      <c r="B131" s="10">
        <f t="shared" si="12"/>
        <v>43595</v>
      </c>
      <c r="C131" s="11" t="str">
        <f t="shared" si="7"/>
        <v>Pátek</v>
      </c>
      <c r="D131" s="11" t="s">
        <v>14</v>
      </c>
      <c r="E131" s="11" t="s">
        <v>28</v>
      </c>
      <c r="F131" s="26"/>
      <c r="G131" s="26"/>
      <c r="H131" s="26"/>
      <c r="I131" s="33"/>
      <c r="J131" s="26"/>
      <c r="K131" s="32"/>
      <c r="L131" s="27"/>
      <c r="M131" s="36" t="b">
        <f t="shared" si="8"/>
        <v>0</v>
      </c>
    </row>
    <row r="132" spans="1:13" ht="15" customHeight="1" x14ac:dyDescent="0.2">
      <c r="A132" s="4"/>
      <c r="B132" s="10">
        <f t="shared" si="12"/>
        <v>43595</v>
      </c>
      <c r="C132" s="11" t="str">
        <f t="shared" si="7"/>
        <v>Pátek</v>
      </c>
      <c r="D132" s="11" t="s">
        <v>15</v>
      </c>
      <c r="E132" s="11" t="s">
        <v>29</v>
      </c>
      <c r="F132" s="26"/>
      <c r="G132" s="26"/>
      <c r="H132" s="26"/>
      <c r="I132" s="33"/>
      <c r="J132" s="26"/>
      <c r="K132" s="32"/>
      <c r="L132" s="27"/>
      <c r="M132" s="36" t="b">
        <f t="shared" si="8"/>
        <v>0</v>
      </c>
    </row>
    <row r="133" spans="1:13" ht="15" customHeight="1" x14ac:dyDescent="0.2">
      <c r="A133" s="4"/>
      <c r="B133" s="10">
        <f t="shared" si="12"/>
        <v>43595</v>
      </c>
      <c r="C133" s="11" t="str">
        <f t="shared" si="7"/>
        <v>Pátek</v>
      </c>
      <c r="D133" s="11" t="s">
        <v>16</v>
      </c>
      <c r="E133" s="11" t="s">
        <v>30</v>
      </c>
      <c r="F133" s="26"/>
      <c r="G133" s="26"/>
      <c r="H133" s="26"/>
      <c r="I133" s="33"/>
      <c r="J133" s="26"/>
      <c r="K133" s="32"/>
      <c r="L133" s="27"/>
      <c r="M133" s="36" t="b">
        <f t="shared" si="8"/>
        <v>0</v>
      </c>
    </row>
    <row r="134" spans="1:13" ht="15.75" customHeight="1" thickBot="1" x14ac:dyDescent="0.25">
      <c r="A134" s="4"/>
      <c r="B134" s="12">
        <f t="shared" si="12"/>
        <v>43595</v>
      </c>
      <c r="C134" s="11" t="str">
        <f t="shared" si="7"/>
        <v>Pátek</v>
      </c>
      <c r="D134" s="11" t="s">
        <v>17</v>
      </c>
      <c r="E134" s="11" t="s">
        <v>31</v>
      </c>
      <c r="F134" s="26"/>
      <c r="G134" s="26"/>
      <c r="H134" s="26"/>
      <c r="I134" s="33"/>
      <c r="J134" s="26"/>
      <c r="K134" s="32"/>
      <c r="L134" s="27"/>
      <c r="M134" s="36" t="b">
        <f t="shared" si="8"/>
        <v>0</v>
      </c>
    </row>
    <row r="135" spans="1:13" ht="15" customHeight="1" x14ac:dyDescent="0.2">
      <c r="A135" s="28"/>
      <c r="B135" s="10" t="str">
        <f>IF(A135&gt;0,A135," ")</f>
        <v xml:space="preserve"> </v>
      </c>
      <c r="C135" s="11" t="str">
        <f t="shared" si="7"/>
        <v xml:space="preserve"> </v>
      </c>
      <c r="D135" s="11" t="s">
        <v>4</v>
      </c>
      <c r="E135" s="11" t="s">
        <v>18</v>
      </c>
      <c r="F135" s="26"/>
      <c r="G135" s="26"/>
      <c r="H135" s="26"/>
      <c r="I135" s="33"/>
      <c r="J135" s="26"/>
      <c r="K135" s="32"/>
      <c r="L135" s="27"/>
      <c r="M135" s="36" t="b">
        <f t="shared" si="8"/>
        <v>0</v>
      </c>
    </row>
    <row r="136" spans="1:13" ht="15" customHeight="1" x14ac:dyDescent="0.2">
      <c r="A136" s="4"/>
      <c r="B136" s="10" t="str">
        <f t="shared" ref="B136:B148" si="13">IF(B135&gt;0,B135," ")</f>
        <v xml:space="preserve"> </v>
      </c>
      <c r="C136" s="11" t="str">
        <f t="shared" si="7"/>
        <v xml:space="preserve"> </v>
      </c>
      <c r="D136" s="11" t="s">
        <v>5</v>
      </c>
      <c r="E136" s="11" t="s">
        <v>19</v>
      </c>
      <c r="F136" s="26"/>
      <c r="G136" s="26"/>
      <c r="H136" s="26"/>
      <c r="I136" s="33"/>
      <c r="J136" s="26"/>
      <c r="K136" s="32"/>
      <c r="L136" s="27"/>
      <c r="M136" s="36" t="b">
        <f t="shared" si="8"/>
        <v>0</v>
      </c>
    </row>
    <row r="137" spans="1:13" ht="15" customHeight="1" x14ac:dyDescent="0.2">
      <c r="A137" s="4"/>
      <c r="B137" s="10" t="str">
        <f t="shared" si="13"/>
        <v xml:space="preserve"> </v>
      </c>
      <c r="C137" s="11" t="str">
        <f t="shared" ref="C137:C200" si="14">IFERROR(IF(B137&gt;1,CHOOSE(WEEKDAY(B137),"Neděle","Pondělí","Úterý","Středa","Čtvrtek","Pátek","Sobota")," ")," ")</f>
        <v xml:space="preserve"> </v>
      </c>
      <c r="D137" s="11" t="s">
        <v>6</v>
      </c>
      <c r="E137" s="11" t="s">
        <v>20</v>
      </c>
      <c r="F137" s="26"/>
      <c r="G137" s="26"/>
      <c r="H137" s="26"/>
      <c r="I137" s="33"/>
      <c r="J137" s="26"/>
      <c r="K137" s="32"/>
      <c r="L137" s="27"/>
      <c r="M137" s="36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</row>
    <row r="138" spans="1:13" ht="15" customHeight="1" x14ac:dyDescent="0.2">
      <c r="A138" s="4"/>
      <c r="B138" s="10" t="str">
        <f t="shared" si="13"/>
        <v xml:space="preserve"> </v>
      </c>
      <c r="C138" s="11" t="str">
        <f t="shared" si="14"/>
        <v xml:space="preserve"> </v>
      </c>
      <c r="D138" s="11" t="s">
        <v>7</v>
      </c>
      <c r="E138" s="11" t="s">
        <v>21</v>
      </c>
      <c r="F138" s="26"/>
      <c r="G138" s="26"/>
      <c r="H138" s="26"/>
      <c r="I138" s="33"/>
      <c r="J138" s="26"/>
      <c r="K138" s="32"/>
      <c r="L138" s="27"/>
      <c r="M138" s="36" t="b">
        <f t="shared" si="15"/>
        <v>0</v>
      </c>
    </row>
    <row r="139" spans="1:13" ht="15" customHeight="1" x14ac:dyDescent="0.2">
      <c r="A139" s="4"/>
      <c r="B139" s="10" t="str">
        <f t="shared" si="13"/>
        <v xml:space="preserve"> </v>
      </c>
      <c r="C139" s="11" t="str">
        <f t="shared" si="14"/>
        <v xml:space="preserve"> </v>
      </c>
      <c r="D139" s="11" t="s">
        <v>8</v>
      </c>
      <c r="E139" s="11" t="s">
        <v>22</v>
      </c>
      <c r="F139" s="26"/>
      <c r="G139" s="26"/>
      <c r="H139" s="26"/>
      <c r="I139" s="33"/>
      <c r="J139" s="26"/>
      <c r="K139" s="32"/>
      <c r="L139" s="27"/>
      <c r="M139" s="36" t="b">
        <f t="shared" si="15"/>
        <v>0</v>
      </c>
    </row>
    <row r="140" spans="1:13" ht="15" customHeight="1" x14ac:dyDescent="0.2">
      <c r="A140" s="4"/>
      <c r="B140" s="10" t="str">
        <f t="shared" si="13"/>
        <v xml:space="preserve"> </v>
      </c>
      <c r="C140" s="11" t="str">
        <f t="shared" si="14"/>
        <v xml:space="preserve"> </v>
      </c>
      <c r="D140" s="11" t="s">
        <v>9</v>
      </c>
      <c r="E140" s="11" t="s">
        <v>23</v>
      </c>
      <c r="F140" s="26"/>
      <c r="G140" s="26"/>
      <c r="H140" s="26"/>
      <c r="I140" s="33"/>
      <c r="J140" s="26"/>
      <c r="K140" s="32"/>
      <c r="L140" s="27"/>
      <c r="M140" s="36" t="b">
        <f t="shared" si="15"/>
        <v>0</v>
      </c>
    </row>
    <row r="141" spans="1:13" ht="15" customHeight="1" x14ac:dyDescent="0.2">
      <c r="A141" s="4"/>
      <c r="B141" s="10" t="str">
        <f t="shared" si="13"/>
        <v xml:space="preserve"> </v>
      </c>
      <c r="C141" s="11" t="str">
        <f t="shared" si="14"/>
        <v xml:space="preserve"> </v>
      </c>
      <c r="D141" s="11" t="s">
        <v>10</v>
      </c>
      <c r="E141" s="11" t="s">
        <v>24</v>
      </c>
      <c r="F141" s="26"/>
      <c r="G141" s="26"/>
      <c r="H141" s="26"/>
      <c r="I141" s="33"/>
      <c r="J141" s="26"/>
      <c r="K141" s="32"/>
      <c r="L141" s="27"/>
      <c r="M141" s="36" t="b">
        <f t="shared" si="15"/>
        <v>0</v>
      </c>
    </row>
    <row r="142" spans="1:13" ht="15" customHeight="1" x14ac:dyDescent="0.2">
      <c r="A142" s="4"/>
      <c r="B142" s="10" t="str">
        <f t="shared" si="13"/>
        <v xml:space="preserve"> </v>
      </c>
      <c r="C142" s="11" t="str">
        <f t="shared" si="14"/>
        <v xml:space="preserve"> </v>
      </c>
      <c r="D142" s="11" t="s">
        <v>11</v>
      </c>
      <c r="E142" s="11" t="s">
        <v>25</v>
      </c>
      <c r="F142" s="26"/>
      <c r="G142" s="26"/>
      <c r="H142" s="26"/>
      <c r="I142" s="33"/>
      <c r="J142" s="26"/>
      <c r="K142" s="32"/>
      <c r="L142" s="27"/>
      <c r="M142" s="36" t="b">
        <f t="shared" si="15"/>
        <v>0</v>
      </c>
    </row>
    <row r="143" spans="1:13" ht="15" customHeight="1" x14ac:dyDescent="0.2">
      <c r="A143" s="4"/>
      <c r="B143" s="10" t="str">
        <f t="shared" si="13"/>
        <v xml:space="preserve"> </v>
      </c>
      <c r="C143" s="11" t="str">
        <f t="shared" si="14"/>
        <v xml:space="preserve"> </v>
      </c>
      <c r="D143" s="11" t="s">
        <v>12</v>
      </c>
      <c r="E143" s="11" t="s">
        <v>26</v>
      </c>
      <c r="F143" s="26"/>
      <c r="G143" s="26"/>
      <c r="H143" s="26"/>
      <c r="I143" s="33"/>
      <c r="J143" s="26"/>
      <c r="K143" s="32"/>
      <c r="L143" s="27"/>
      <c r="M143" s="36" t="b">
        <f t="shared" si="15"/>
        <v>0</v>
      </c>
    </row>
    <row r="144" spans="1:13" ht="15" customHeight="1" x14ac:dyDescent="0.2">
      <c r="A144" s="4"/>
      <c r="B144" s="10" t="str">
        <f t="shared" si="13"/>
        <v xml:space="preserve"> </v>
      </c>
      <c r="C144" s="11" t="str">
        <f t="shared" si="14"/>
        <v xml:space="preserve"> </v>
      </c>
      <c r="D144" s="11" t="s">
        <v>13</v>
      </c>
      <c r="E144" s="11" t="s">
        <v>27</v>
      </c>
      <c r="F144" s="26"/>
      <c r="G144" s="26"/>
      <c r="H144" s="26"/>
      <c r="I144" s="33"/>
      <c r="J144" s="26"/>
      <c r="K144" s="32"/>
      <c r="L144" s="27"/>
      <c r="M144" s="36" t="b">
        <f t="shared" si="15"/>
        <v>0</v>
      </c>
    </row>
    <row r="145" spans="1:13" ht="15" customHeight="1" x14ac:dyDescent="0.2">
      <c r="A145" s="4"/>
      <c r="B145" s="10" t="str">
        <f t="shared" si="13"/>
        <v xml:space="preserve"> </v>
      </c>
      <c r="C145" s="11" t="str">
        <f t="shared" si="14"/>
        <v xml:space="preserve"> </v>
      </c>
      <c r="D145" s="11" t="s">
        <v>14</v>
      </c>
      <c r="E145" s="11" t="s">
        <v>28</v>
      </c>
      <c r="F145" s="26"/>
      <c r="G145" s="26"/>
      <c r="H145" s="26"/>
      <c r="I145" s="33"/>
      <c r="J145" s="26"/>
      <c r="K145" s="32"/>
      <c r="L145" s="27"/>
      <c r="M145" s="36" t="b">
        <f t="shared" si="15"/>
        <v>0</v>
      </c>
    </row>
    <row r="146" spans="1:13" ht="15" customHeight="1" x14ac:dyDescent="0.2">
      <c r="A146" s="4"/>
      <c r="B146" s="10" t="str">
        <f t="shared" si="13"/>
        <v xml:space="preserve"> </v>
      </c>
      <c r="C146" s="11" t="str">
        <f t="shared" si="14"/>
        <v xml:space="preserve"> </v>
      </c>
      <c r="D146" s="11" t="s">
        <v>15</v>
      </c>
      <c r="E146" s="11" t="s">
        <v>29</v>
      </c>
      <c r="F146" s="26"/>
      <c r="G146" s="26"/>
      <c r="H146" s="26"/>
      <c r="I146" s="33"/>
      <c r="J146" s="26"/>
      <c r="K146" s="32"/>
      <c r="L146" s="27"/>
      <c r="M146" s="36" t="b">
        <f t="shared" si="15"/>
        <v>0</v>
      </c>
    </row>
    <row r="147" spans="1:13" ht="15" customHeight="1" x14ac:dyDescent="0.2">
      <c r="A147" s="4"/>
      <c r="B147" s="10" t="str">
        <f t="shared" si="13"/>
        <v xml:space="preserve"> </v>
      </c>
      <c r="C147" s="11" t="str">
        <f t="shared" si="14"/>
        <v xml:space="preserve"> </v>
      </c>
      <c r="D147" s="11" t="s">
        <v>16</v>
      </c>
      <c r="E147" s="11" t="s">
        <v>30</v>
      </c>
      <c r="F147" s="26"/>
      <c r="G147" s="26"/>
      <c r="H147" s="26"/>
      <c r="I147" s="33"/>
      <c r="J147" s="26"/>
      <c r="K147" s="32"/>
      <c r="L147" s="27"/>
      <c r="M147" s="36" t="b">
        <f t="shared" si="15"/>
        <v>0</v>
      </c>
    </row>
    <row r="148" spans="1:13" ht="15.75" customHeight="1" thickBot="1" x14ac:dyDescent="0.25">
      <c r="A148" s="4"/>
      <c r="B148" s="12" t="str">
        <f t="shared" si="13"/>
        <v xml:space="preserve"> </v>
      </c>
      <c r="C148" s="11" t="str">
        <f t="shared" si="14"/>
        <v xml:space="preserve"> </v>
      </c>
      <c r="D148" s="11" t="s">
        <v>17</v>
      </c>
      <c r="E148" s="11" t="s">
        <v>31</v>
      </c>
      <c r="F148" s="26"/>
      <c r="G148" s="26"/>
      <c r="H148" s="26"/>
      <c r="I148" s="33"/>
      <c r="J148" s="26"/>
      <c r="K148" s="32"/>
      <c r="L148" s="27"/>
      <c r="M148" s="36" t="b">
        <f t="shared" si="15"/>
        <v>0</v>
      </c>
    </row>
    <row r="149" spans="1:13" ht="15" customHeight="1" x14ac:dyDescent="0.2">
      <c r="A149" s="28"/>
      <c r="B149" s="10" t="str">
        <f>IF(A149&gt;0,A149," ")</f>
        <v xml:space="preserve"> </v>
      </c>
      <c r="C149" s="11" t="str">
        <f t="shared" si="14"/>
        <v xml:space="preserve"> </v>
      </c>
      <c r="D149" s="11" t="s">
        <v>4</v>
      </c>
      <c r="E149" s="11" t="s">
        <v>18</v>
      </c>
      <c r="F149" s="26"/>
      <c r="G149" s="26"/>
      <c r="H149" s="26"/>
      <c r="I149" s="33"/>
      <c r="J149" s="26"/>
      <c r="K149" s="32"/>
      <c r="L149" s="27"/>
      <c r="M149" s="36" t="b">
        <f t="shared" si="15"/>
        <v>0</v>
      </c>
    </row>
    <row r="150" spans="1:13" ht="15" customHeight="1" x14ac:dyDescent="0.2">
      <c r="A150" s="4"/>
      <c r="B150" s="10" t="str">
        <f t="shared" ref="B150:B162" si="16">IF(B149&gt;0,B149," ")</f>
        <v xml:space="preserve"> </v>
      </c>
      <c r="C150" s="11" t="str">
        <f t="shared" si="14"/>
        <v xml:space="preserve"> </v>
      </c>
      <c r="D150" s="11" t="s">
        <v>5</v>
      </c>
      <c r="E150" s="11" t="s">
        <v>19</v>
      </c>
      <c r="F150" s="26"/>
      <c r="G150" s="26"/>
      <c r="H150" s="26"/>
      <c r="I150" s="33"/>
      <c r="J150" s="26"/>
      <c r="K150" s="32"/>
      <c r="L150" s="27"/>
      <c r="M150" s="36" t="b">
        <f t="shared" si="15"/>
        <v>0</v>
      </c>
    </row>
    <row r="151" spans="1:13" ht="15" customHeight="1" x14ac:dyDescent="0.2">
      <c r="A151" s="4"/>
      <c r="B151" s="10" t="str">
        <f t="shared" si="16"/>
        <v xml:space="preserve"> </v>
      </c>
      <c r="C151" s="11" t="str">
        <f t="shared" si="14"/>
        <v xml:space="preserve"> </v>
      </c>
      <c r="D151" s="11" t="s">
        <v>6</v>
      </c>
      <c r="E151" s="11" t="s">
        <v>20</v>
      </c>
      <c r="F151" s="26"/>
      <c r="G151" s="26"/>
      <c r="H151" s="26"/>
      <c r="I151" s="33"/>
      <c r="J151" s="26"/>
      <c r="K151" s="32"/>
      <c r="L151" s="27"/>
      <c r="M151" s="36" t="b">
        <f t="shared" si="15"/>
        <v>0</v>
      </c>
    </row>
    <row r="152" spans="1:13" ht="15" customHeight="1" x14ac:dyDescent="0.2">
      <c r="A152" s="4"/>
      <c r="B152" s="10" t="str">
        <f t="shared" si="16"/>
        <v xml:space="preserve"> </v>
      </c>
      <c r="C152" s="11" t="str">
        <f t="shared" si="14"/>
        <v xml:space="preserve"> </v>
      </c>
      <c r="D152" s="11" t="s">
        <v>7</v>
      </c>
      <c r="E152" s="11" t="s">
        <v>21</v>
      </c>
      <c r="F152" s="26"/>
      <c r="G152" s="26"/>
      <c r="H152" s="26"/>
      <c r="I152" s="33"/>
      <c r="J152" s="26"/>
      <c r="K152" s="32"/>
      <c r="L152" s="27"/>
      <c r="M152" s="36" t="b">
        <f t="shared" si="15"/>
        <v>0</v>
      </c>
    </row>
    <row r="153" spans="1:13" ht="15" customHeight="1" x14ac:dyDescent="0.2">
      <c r="A153" s="4"/>
      <c r="B153" s="10" t="str">
        <f t="shared" si="16"/>
        <v xml:space="preserve"> </v>
      </c>
      <c r="C153" s="11" t="str">
        <f t="shared" si="14"/>
        <v xml:space="preserve"> </v>
      </c>
      <c r="D153" s="11" t="s">
        <v>8</v>
      </c>
      <c r="E153" s="11" t="s">
        <v>22</v>
      </c>
      <c r="F153" s="26"/>
      <c r="G153" s="26"/>
      <c r="H153" s="26"/>
      <c r="I153" s="33"/>
      <c r="J153" s="26"/>
      <c r="K153" s="32"/>
      <c r="L153" s="27"/>
      <c r="M153" s="36" t="b">
        <f t="shared" si="15"/>
        <v>0</v>
      </c>
    </row>
    <row r="154" spans="1:13" ht="15" customHeight="1" x14ac:dyDescent="0.2">
      <c r="A154" s="4"/>
      <c r="B154" s="10" t="str">
        <f t="shared" si="16"/>
        <v xml:space="preserve"> </v>
      </c>
      <c r="C154" s="11" t="str">
        <f t="shared" si="14"/>
        <v xml:space="preserve"> </v>
      </c>
      <c r="D154" s="11" t="s">
        <v>9</v>
      </c>
      <c r="E154" s="11" t="s">
        <v>23</v>
      </c>
      <c r="F154" s="26"/>
      <c r="G154" s="26"/>
      <c r="H154" s="26"/>
      <c r="I154" s="33"/>
      <c r="J154" s="26"/>
      <c r="K154" s="32"/>
      <c r="L154" s="27"/>
      <c r="M154" s="36" t="b">
        <f t="shared" si="15"/>
        <v>0</v>
      </c>
    </row>
    <row r="155" spans="1:13" ht="15" customHeight="1" x14ac:dyDescent="0.2">
      <c r="A155" s="4"/>
      <c r="B155" s="10" t="str">
        <f t="shared" si="16"/>
        <v xml:space="preserve"> </v>
      </c>
      <c r="C155" s="11" t="str">
        <f t="shared" si="14"/>
        <v xml:space="preserve"> </v>
      </c>
      <c r="D155" s="11" t="s">
        <v>10</v>
      </c>
      <c r="E155" s="11" t="s">
        <v>24</v>
      </c>
      <c r="F155" s="26"/>
      <c r="G155" s="26"/>
      <c r="H155" s="26"/>
      <c r="I155" s="33"/>
      <c r="J155" s="26"/>
      <c r="K155" s="32"/>
      <c r="L155" s="27"/>
      <c r="M155" s="36" t="b">
        <f t="shared" si="15"/>
        <v>0</v>
      </c>
    </row>
    <row r="156" spans="1:13" ht="15" customHeight="1" x14ac:dyDescent="0.2">
      <c r="A156" s="4"/>
      <c r="B156" s="10" t="str">
        <f t="shared" si="16"/>
        <v xml:space="preserve"> </v>
      </c>
      <c r="C156" s="11" t="str">
        <f t="shared" si="14"/>
        <v xml:space="preserve"> </v>
      </c>
      <c r="D156" s="11" t="s">
        <v>11</v>
      </c>
      <c r="E156" s="11" t="s">
        <v>25</v>
      </c>
      <c r="F156" s="26"/>
      <c r="G156" s="26"/>
      <c r="H156" s="26"/>
      <c r="I156" s="33"/>
      <c r="J156" s="26"/>
      <c r="K156" s="32"/>
      <c r="L156" s="27"/>
      <c r="M156" s="36" t="b">
        <f t="shared" si="15"/>
        <v>0</v>
      </c>
    </row>
    <row r="157" spans="1:13" ht="15" customHeight="1" x14ac:dyDescent="0.2">
      <c r="A157" s="4"/>
      <c r="B157" s="10" t="str">
        <f t="shared" si="16"/>
        <v xml:space="preserve"> </v>
      </c>
      <c r="C157" s="11" t="str">
        <f t="shared" si="14"/>
        <v xml:space="preserve"> </v>
      </c>
      <c r="D157" s="11" t="s">
        <v>12</v>
      </c>
      <c r="E157" s="11" t="s">
        <v>26</v>
      </c>
      <c r="F157" s="26"/>
      <c r="G157" s="26"/>
      <c r="H157" s="26"/>
      <c r="I157" s="33"/>
      <c r="J157" s="26"/>
      <c r="K157" s="32"/>
      <c r="L157" s="27"/>
      <c r="M157" s="36" t="b">
        <f t="shared" si="15"/>
        <v>0</v>
      </c>
    </row>
    <row r="158" spans="1:13" ht="15" customHeight="1" x14ac:dyDescent="0.2">
      <c r="A158" s="4"/>
      <c r="B158" s="10" t="str">
        <f t="shared" si="16"/>
        <v xml:space="preserve"> </v>
      </c>
      <c r="C158" s="11" t="str">
        <f t="shared" si="14"/>
        <v xml:space="preserve"> </v>
      </c>
      <c r="D158" s="11" t="s">
        <v>13</v>
      </c>
      <c r="E158" s="11" t="s">
        <v>27</v>
      </c>
      <c r="F158" s="26"/>
      <c r="G158" s="26"/>
      <c r="H158" s="26"/>
      <c r="I158" s="33"/>
      <c r="J158" s="26"/>
      <c r="K158" s="32"/>
      <c r="L158" s="27"/>
      <c r="M158" s="36" t="b">
        <f t="shared" si="15"/>
        <v>0</v>
      </c>
    </row>
    <row r="159" spans="1:13" ht="15" customHeight="1" x14ac:dyDescent="0.2">
      <c r="A159" s="4"/>
      <c r="B159" s="10" t="str">
        <f t="shared" si="16"/>
        <v xml:space="preserve"> </v>
      </c>
      <c r="C159" s="11" t="str">
        <f t="shared" si="14"/>
        <v xml:space="preserve"> </v>
      </c>
      <c r="D159" s="11" t="s">
        <v>14</v>
      </c>
      <c r="E159" s="11" t="s">
        <v>28</v>
      </c>
      <c r="F159" s="26"/>
      <c r="G159" s="26"/>
      <c r="H159" s="26"/>
      <c r="I159" s="33"/>
      <c r="J159" s="26"/>
      <c r="K159" s="32"/>
      <c r="L159" s="27"/>
      <c r="M159" s="36" t="b">
        <f t="shared" si="15"/>
        <v>0</v>
      </c>
    </row>
    <row r="160" spans="1:13" ht="15" customHeight="1" x14ac:dyDescent="0.2">
      <c r="A160" s="4"/>
      <c r="B160" s="10" t="str">
        <f t="shared" si="16"/>
        <v xml:space="preserve"> </v>
      </c>
      <c r="C160" s="11" t="str">
        <f t="shared" si="14"/>
        <v xml:space="preserve"> </v>
      </c>
      <c r="D160" s="11" t="s">
        <v>15</v>
      </c>
      <c r="E160" s="11" t="s">
        <v>29</v>
      </c>
      <c r="F160" s="26"/>
      <c r="G160" s="26"/>
      <c r="H160" s="26"/>
      <c r="I160" s="33"/>
      <c r="J160" s="26"/>
      <c r="K160" s="32"/>
      <c r="L160" s="27"/>
      <c r="M160" s="36" t="b">
        <f t="shared" si="15"/>
        <v>0</v>
      </c>
    </row>
    <row r="161" spans="1:13" ht="15" customHeight="1" x14ac:dyDescent="0.2">
      <c r="A161" s="4"/>
      <c r="B161" s="10" t="str">
        <f t="shared" si="16"/>
        <v xml:space="preserve"> </v>
      </c>
      <c r="C161" s="11" t="str">
        <f t="shared" si="14"/>
        <v xml:space="preserve"> </v>
      </c>
      <c r="D161" s="11" t="s">
        <v>16</v>
      </c>
      <c r="E161" s="11" t="s">
        <v>30</v>
      </c>
      <c r="F161" s="26"/>
      <c r="G161" s="26"/>
      <c r="H161" s="26"/>
      <c r="I161" s="33"/>
      <c r="J161" s="26"/>
      <c r="K161" s="32"/>
      <c r="L161" s="27"/>
      <c r="M161" s="36" t="b">
        <f t="shared" si="15"/>
        <v>0</v>
      </c>
    </row>
    <row r="162" spans="1:13" ht="15.75" customHeight="1" thickBot="1" x14ac:dyDescent="0.25">
      <c r="A162" s="4"/>
      <c r="B162" s="12" t="str">
        <f t="shared" si="16"/>
        <v xml:space="preserve"> </v>
      </c>
      <c r="C162" s="11" t="str">
        <f t="shared" si="14"/>
        <v xml:space="preserve"> </v>
      </c>
      <c r="D162" s="11" t="s">
        <v>17</v>
      </c>
      <c r="E162" s="11" t="s">
        <v>31</v>
      </c>
      <c r="F162" s="26"/>
      <c r="G162" s="26"/>
      <c r="H162" s="26"/>
      <c r="I162" s="33"/>
      <c r="J162" s="26"/>
      <c r="K162" s="32"/>
      <c r="L162" s="27"/>
      <c r="M162" s="36" t="b">
        <f t="shared" si="15"/>
        <v>0</v>
      </c>
    </row>
    <row r="163" spans="1:13" ht="15" customHeight="1" x14ac:dyDescent="0.2">
      <c r="A163" s="28"/>
      <c r="B163" s="10" t="str">
        <f>IF(A163&gt;0,A163," ")</f>
        <v xml:space="preserve"> </v>
      </c>
      <c r="C163" s="11" t="str">
        <f t="shared" si="14"/>
        <v xml:space="preserve"> </v>
      </c>
      <c r="D163" s="11" t="s">
        <v>4</v>
      </c>
      <c r="E163" s="11" t="s">
        <v>18</v>
      </c>
      <c r="F163" s="26"/>
      <c r="G163" s="26"/>
      <c r="H163" s="26"/>
      <c r="I163" s="33"/>
      <c r="J163" s="26"/>
      <c r="K163" s="32"/>
      <c r="L163" s="27"/>
      <c r="M163" s="36" t="b">
        <f t="shared" si="15"/>
        <v>0</v>
      </c>
    </row>
    <row r="164" spans="1:13" ht="15" customHeight="1" x14ac:dyDescent="0.2">
      <c r="A164" s="4"/>
      <c r="B164" s="10" t="str">
        <f t="shared" ref="B164:B176" si="17">IF(B163&gt;0,B163," ")</f>
        <v xml:space="preserve"> </v>
      </c>
      <c r="C164" s="11" t="str">
        <f t="shared" si="14"/>
        <v xml:space="preserve"> </v>
      </c>
      <c r="D164" s="11" t="s">
        <v>5</v>
      </c>
      <c r="E164" s="11" t="s">
        <v>19</v>
      </c>
      <c r="F164" s="26"/>
      <c r="G164" s="26"/>
      <c r="H164" s="26"/>
      <c r="I164" s="33"/>
      <c r="J164" s="26"/>
      <c r="K164" s="32"/>
      <c r="L164" s="27"/>
      <c r="M164" s="36" t="b">
        <f t="shared" si="15"/>
        <v>0</v>
      </c>
    </row>
    <row r="165" spans="1:13" ht="15" customHeight="1" x14ac:dyDescent="0.2">
      <c r="A165" s="4"/>
      <c r="B165" s="10" t="str">
        <f t="shared" si="17"/>
        <v xml:space="preserve"> </v>
      </c>
      <c r="C165" s="11" t="str">
        <f t="shared" si="14"/>
        <v xml:space="preserve"> </v>
      </c>
      <c r="D165" s="11" t="s">
        <v>6</v>
      </c>
      <c r="E165" s="11" t="s">
        <v>20</v>
      </c>
      <c r="F165" s="26"/>
      <c r="G165" s="26"/>
      <c r="H165" s="26"/>
      <c r="I165" s="33"/>
      <c r="J165" s="26"/>
      <c r="K165" s="32"/>
      <c r="L165" s="27"/>
      <c r="M165" s="36" t="b">
        <f t="shared" si="15"/>
        <v>0</v>
      </c>
    </row>
    <row r="166" spans="1:13" ht="15" customHeight="1" x14ac:dyDescent="0.2">
      <c r="A166" s="4"/>
      <c r="B166" s="10" t="str">
        <f t="shared" si="17"/>
        <v xml:space="preserve"> </v>
      </c>
      <c r="C166" s="11" t="str">
        <f t="shared" si="14"/>
        <v xml:space="preserve"> </v>
      </c>
      <c r="D166" s="11" t="s">
        <v>7</v>
      </c>
      <c r="E166" s="11" t="s">
        <v>21</v>
      </c>
      <c r="F166" s="26"/>
      <c r="G166" s="26"/>
      <c r="H166" s="26"/>
      <c r="I166" s="33"/>
      <c r="J166" s="26"/>
      <c r="K166" s="32"/>
      <c r="L166" s="27"/>
      <c r="M166" s="36" t="b">
        <f t="shared" si="15"/>
        <v>0</v>
      </c>
    </row>
    <row r="167" spans="1:13" ht="15" customHeight="1" x14ac:dyDescent="0.2">
      <c r="A167" s="4"/>
      <c r="B167" s="10" t="str">
        <f t="shared" si="17"/>
        <v xml:space="preserve"> </v>
      </c>
      <c r="C167" s="11" t="str">
        <f t="shared" si="14"/>
        <v xml:space="preserve"> </v>
      </c>
      <c r="D167" s="11" t="s">
        <v>8</v>
      </c>
      <c r="E167" s="11" t="s">
        <v>22</v>
      </c>
      <c r="F167" s="26"/>
      <c r="G167" s="26"/>
      <c r="H167" s="26"/>
      <c r="I167" s="33"/>
      <c r="J167" s="26"/>
      <c r="K167" s="32"/>
      <c r="L167" s="27"/>
      <c r="M167" s="36" t="b">
        <f t="shared" si="15"/>
        <v>0</v>
      </c>
    </row>
    <row r="168" spans="1:13" ht="15" customHeight="1" x14ac:dyDescent="0.2">
      <c r="A168" s="4"/>
      <c r="B168" s="10" t="str">
        <f t="shared" si="17"/>
        <v xml:space="preserve"> </v>
      </c>
      <c r="C168" s="11" t="str">
        <f t="shared" si="14"/>
        <v xml:space="preserve"> </v>
      </c>
      <c r="D168" s="11" t="s">
        <v>9</v>
      </c>
      <c r="E168" s="11" t="s">
        <v>23</v>
      </c>
      <c r="F168" s="26"/>
      <c r="G168" s="26"/>
      <c r="H168" s="26"/>
      <c r="I168" s="33"/>
      <c r="J168" s="26"/>
      <c r="K168" s="32"/>
      <c r="L168" s="27"/>
      <c r="M168" s="36" t="b">
        <f t="shared" si="15"/>
        <v>0</v>
      </c>
    </row>
    <row r="169" spans="1:13" ht="15" customHeight="1" x14ac:dyDescent="0.2">
      <c r="A169" s="4"/>
      <c r="B169" s="10" t="str">
        <f t="shared" si="17"/>
        <v xml:space="preserve"> </v>
      </c>
      <c r="C169" s="11" t="str">
        <f t="shared" si="14"/>
        <v xml:space="preserve"> </v>
      </c>
      <c r="D169" s="11" t="s">
        <v>10</v>
      </c>
      <c r="E169" s="11" t="s">
        <v>24</v>
      </c>
      <c r="F169" s="26"/>
      <c r="G169" s="26"/>
      <c r="H169" s="26"/>
      <c r="I169" s="33"/>
      <c r="J169" s="26"/>
      <c r="K169" s="32"/>
      <c r="L169" s="27"/>
      <c r="M169" s="36" t="b">
        <f t="shared" si="15"/>
        <v>0</v>
      </c>
    </row>
    <row r="170" spans="1:13" ht="15" customHeight="1" x14ac:dyDescent="0.2">
      <c r="A170" s="4"/>
      <c r="B170" s="10" t="str">
        <f t="shared" si="17"/>
        <v xml:space="preserve"> </v>
      </c>
      <c r="C170" s="11" t="str">
        <f t="shared" si="14"/>
        <v xml:space="preserve"> </v>
      </c>
      <c r="D170" s="11" t="s">
        <v>11</v>
      </c>
      <c r="E170" s="11" t="s">
        <v>25</v>
      </c>
      <c r="F170" s="26"/>
      <c r="G170" s="26"/>
      <c r="H170" s="26"/>
      <c r="I170" s="33"/>
      <c r="J170" s="26"/>
      <c r="K170" s="32"/>
      <c r="L170" s="27"/>
      <c r="M170" s="36" t="b">
        <f t="shared" si="15"/>
        <v>0</v>
      </c>
    </row>
    <row r="171" spans="1:13" ht="15" customHeight="1" x14ac:dyDescent="0.2">
      <c r="A171" s="4"/>
      <c r="B171" s="10" t="str">
        <f t="shared" si="17"/>
        <v xml:space="preserve"> </v>
      </c>
      <c r="C171" s="11" t="str">
        <f t="shared" si="14"/>
        <v xml:space="preserve"> </v>
      </c>
      <c r="D171" s="11" t="s">
        <v>12</v>
      </c>
      <c r="E171" s="11" t="s">
        <v>26</v>
      </c>
      <c r="F171" s="26"/>
      <c r="G171" s="26"/>
      <c r="H171" s="26"/>
      <c r="I171" s="33"/>
      <c r="J171" s="26"/>
      <c r="K171" s="32"/>
      <c r="L171" s="27"/>
      <c r="M171" s="36" t="b">
        <f t="shared" si="15"/>
        <v>0</v>
      </c>
    </row>
    <row r="172" spans="1:13" ht="15" customHeight="1" x14ac:dyDescent="0.2">
      <c r="A172" s="4"/>
      <c r="B172" s="10" t="str">
        <f t="shared" si="17"/>
        <v xml:space="preserve"> </v>
      </c>
      <c r="C172" s="11" t="str">
        <f t="shared" si="14"/>
        <v xml:space="preserve"> </v>
      </c>
      <c r="D172" s="11" t="s">
        <v>13</v>
      </c>
      <c r="E172" s="11" t="s">
        <v>27</v>
      </c>
      <c r="F172" s="26"/>
      <c r="G172" s="26"/>
      <c r="H172" s="26"/>
      <c r="I172" s="33"/>
      <c r="J172" s="26"/>
      <c r="K172" s="32"/>
      <c r="L172" s="27"/>
      <c r="M172" s="36" t="b">
        <f t="shared" si="15"/>
        <v>0</v>
      </c>
    </row>
    <row r="173" spans="1:13" ht="15" customHeight="1" x14ac:dyDescent="0.2">
      <c r="A173" s="4"/>
      <c r="B173" s="10" t="str">
        <f t="shared" si="17"/>
        <v xml:space="preserve"> </v>
      </c>
      <c r="C173" s="11" t="str">
        <f t="shared" si="14"/>
        <v xml:space="preserve"> </v>
      </c>
      <c r="D173" s="11" t="s">
        <v>14</v>
      </c>
      <c r="E173" s="11" t="s">
        <v>28</v>
      </c>
      <c r="F173" s="26"/>
      <c r="G173" s="26"/>
      <c r="H173" s="26"/>
      <c r="I173" s="33"/>
      <c r="J173" s="26"/>
      <c r="K173" s="32"/>
      <c r="L173" s="27"/>
      <c r="M173" s="36" t="b">
        <f t="shared" si="15"/>
        <v>0</v>
      </c>
    </row>
    <row r="174" spans="1:13" ht="15" customHeight="1" x14ac:dyDescent="0.2">
      <c r="A174" s="4"/>
      <c r="B174" s="10" t="str">
        <f t="shared" si="17"/>
        <v xml:space="preserve"> </v>
      </c>
      <c r="C174" s="11" t="str">
        <f t="shared" si="14"/>
        <v xml:space="preserve"> </v>
      </c>
      <c r="D174" s="11" t="s">
        <v>15</v>
      </c>
      <c r="E174" s="11" t="s">
        <v>29</v>
      </c>
      <c r="F174" s="26"/>
      <c r="G174" s="26"/>
      <c r="H174" s="26"/>
      <c r="I174" s="33"/>
      <c r="J174" s="26"/>
      <c r="K174" s="32"/>
      <c r="L174" s="27"/>
      <c r="M174" s="36" t="b">
        <f t="shared" si="15"/>
        <v>0</v>
      </c>
    </row>
    <row r="175" spans="1:13" ht="15" customHeight="1" x14ac:dyDescent="0.2">
      <c r="A175" s="4"/>
      <c r="B175" s="10" t="str">
        <f t="shared" si="17"/>
        <v xml:space="preserve"> </v>
      </c>
      <c r="C175" s="11" t="str">
        <f t="shared" si="14"/>
        <v xml:space="preserve"> </v>
      </c>
      <c r="D175" s="11" t="s">
        <v>16</v>
      </c>
      <c r="E175" s="11" t="s">
        <v>30</v>
      </c>
      <c r="F175" s="26"/>
      <c r="G175" s="26"/>
      <c r="H175" s="26"/>
      <c r="I175" s="33"/>
      <c r="J175" s="26"/>
      <c r="K175" s="32"/>
      <c r="L175" s="27"/>
      <c r="M175" s="36" t="b">
        <f t="shared" si="15"/>
        <v>0</v>
      </c>
    </row>
    <row r="176" spans="1:13" ht="15.75" customHeight="1" thickBot="1" x14ac:dyDescent="0.25">
      <c r="A176" s="4"/>
      <c r="B176" s="12" t="str">
        <f t="shared" si="17"/>
        <v xml:space="preserve"> </v>
      </c>
      <c r="C176" s="11" t="str">
        <f t="shared" si="14"/>
        <v xml:space="preserve"> </v>
      </c>
      <c r="D176" s="11" t="s">
        <v>17</v>
      </c>
      <c r="E176" s="11" t="s">
        <v>31</v>
      </c>
      <c r="F176" s="26"/>
      <c r="G176" s="26"/>
      <c r="H176" s="26"/>
      <c r="I176" s="33"/>
      <c r="J176" s="26"/>
      <c r="K176" s="32"/>
      <c r="L176" s="27"/>
      <c r="M176" s="36" t="b">
        <f t="shared" si="15"/>
        <v>0</v>
      </c>
    </row>
    <row r="177" spans="1:13" ht="15" customHeight="1" x14ac:dyDescent="0.2">
      <c r="A177" s="28"/>
      <c r="B177" s="10" t="str">
        <f>IF(A177&gt;0,A177," ")</f>
        <v xml:space="preserve"> </v>
      </c>
      <c r="C177" s="11" t="str">
        <f t="shared" si="14"/>
        <v xml:space="preserve"> </v>
      </c>
      <c r="D177" s="11" t="s">
        <v>4</v>
      </c>
      <c r="E177" s="11" t="s">
        <v>18</v>
      </c>
      <c r="F177" s="26"/>
      <c r="G177" s="26"/>
      <c r="H177" s="26"/>
      <c r="I177" s="33"/>
      <c r="J177" s="26"/>
      <c r="K177" s="32"/>
      <c r="L177" s="27"/>
      <c r="M177" s="36" t="b">
        <f t="shared" si="15"/>
        <v>0</v>
      </c>
    </row>
    <row r="178" spans="1:13" ht="15" customHeight="1" x14ac:dyDescent="0.2">
      <c r="A178" s="4"/>
      <c r="B178" s="10" t="str">
        <f t="shared" ref="B178:B190" si="18">IF(B177&gt;0,B177," ")</f>
        <v xml:space="preserve"> </v>
      </c>
      <c r="C178" s="11" t="str">
        <f t="shared" si="14"/>
        <v xml:space="preserve"> </v>
      </c>
      <c r="D178" s="11" t="s">
        <v>5</v>
      </c>
      <c r="E178" s="11" t="s">
        <v>19</v>
      </c>
      <c r="F178" s="26"/>
      <c r="G178" s="26"/>
      <c r="H178" s="26"/>
      <c r="I178" s="33"/>
      <c r="J178" s="26"/>
      <c r="K178" s="32"/>
      <c r="L178" s="27"/>
      <c r="M178" s="36" t="b">
        <f t="shared" si="15"/>
        <v>0</v>
      </c>
    </row>
    <row r="179" spans="1:13" ht="15" customHeight="1" x14ac:dyDescent="0.2">
      <c r="A179" s="4"/>
      <c r="B179" s="10" t="str">
        <f t="shared" si="18"/>
        <v xml:space="preserve"> </v>
      </c>
      <c r="C179" s="11" t="str">
        <f t="shared" si="14"/>
        <v xml:space="preserve"> </v>
      </c>
      <c r="D179" s="11" t="s">
        <v>6</v>
      </c>
      <c r="E179" s="11" t="s">
        <v>20</v>
      </c>
      <c r="F179" s="26"/>
      <c r="G179" s="26"/>
      <c r="H179" s="26"/>
      <c r="I179" s="33"/>
      <c r="J179" s="26"/>
      <c r="K179" s="32"/>
      <c r="L179" s="27"/>
      <c r="M179" s="36" t="b">
        <f t="shared" si="15"/>
        <v>0</v>
      </c>
    </row>
    <row r="180" spans="1:13" ht="15" customHeight="1" x14ac:dyDescent="0.2">
      <c r="A180" s="4"/>
      <c r="B180" s="10" t="str">
        <f t="shared" si="18"/>
        <v xml:space="preserve"> </v>
      </c>
      <c r="C180" s="11" t="str">
        <f t="shared" si="14"/>
        <v xml:space="preserve"> </v>
      </c>
      <c r="D180" s="11" t="s">
        <v>7</v>
      </c>
      <c r="E180" s="11" t="s">
        <v>21</v>
      </c>
      <c r="F180" s="26"/>
      <c r="G180" s="26"/>
      <c r="H180" s="26"/>
      <c r="I180" s="33"/>
      <c r="J180" s="26"/>
      <c r="K180" s="32"/>
      <c r="L180" s="27"/>
      <c r="M180" s="36" t="b">
        <f t="shared" si="15"/>
        <v>0</v>
      </c>
    </row>
    <row r="181" spans="1:13" ht="15" customHeight="1" x14ac:dyDescent="0.2">
      <c r="A181" s="4"/>
      <c r="B181" s="10" t="str">
        <f t="shared" si="18"/>
        <v xml:space="preserve"> </v>
      </c>
      <c r="C181" s="11" t="str">
        <f t="shared" si="14"/>
        <v xml:space="preserve"> </v>
      </c>
      <c r="D181" s="11" t="s">
        <v>8</v>
      </c>
      <c r="E181" s="11" t="s">
        <v>22</v>
      </c>
      <c r="F181" s="26"/>
      <c r="G181" s="26"/>
      <c r="H181" s="26"/>
      <c r="I181" s="33"/>
      <c r="J181" s="26"/>
      <c r="K181" s="32"/>
      <c r="L181" s="27"/>
      <c r="M181" s="36" t="b">
        <f t="shared" si="15"/>
        <v>0</v>
      </c>
    </row>
    <row r="182" spans="1:13" ht="15" customHeight="1" x14ac:dyDescent="0.2">
      <c r="A182" s="4"/>
      <c r="B182" s="10" t="str">
        <f t="shared" si="18"/>
        <v xml:space="preserve"> </v>
      </c>
      <c r="C182" s="11" t="str">
        <f t="shared" si="14"/>
        <v xml:space="preserve"> </v>
      </c>
      <c r="D182" s="11" t="s">
        <v>9</v>
      </c>
      <c r="E182" s="11" t="s">
        <v>23</v>
      </c>
      <c r="F182" s="26"/>
      <c r="G182" s="26"/>
      <c r="H182" s="26"/>
      <c r="I182" s="33"/>
      <c r="J182" s="26"/>
      <c r="K182" s="32"/>
      <c r="L182" s="27"/>
      <c r="M182" s="36" t="b">
        <f t="shared" si="15"/>
        <v>0</v>
      </c>
    </row>
    <row r="183" spans="1:13" ht="15" customHeight="1" x14ac:dyDescent="0.2">
      <c r="A183" s="4"/>
      <c r="B183" s="10" t="str">
        <f t="shared" si="18"/>
        <v xml:space="preserve"> </v>
      </c>
      <c r="C183" s="11" t="str">
        <f t="shared" si="14"/>
        <v xml:space="preserve"> </v>
      </c>
      <c r="D183" s="11" t="s">
        <v>10</v>
      </c>
      <c r="E183" s="11" t="s">
        <v>24</v>
      </c>
      <c r="F183" s="26"/>
      <c r="G183" s="26"/>
      <c r="H183" s="26"/>
      <c r="I183" s="33"/>
      <c r="J183" s="26"/>
      <c r="K183" s="32"/>
      <c r="L183" s="27"/>
      <c r="M183" s="36" t="b">
        <f t="shared" si="15"/>
        <v>0</v>
      </c>
    </row>
    <row r="184" spans="1:13" ht="15" customHeight="1" x14ac:dyDescent="0.2">
      <c r="A184" s="4"/>
      <c r="B184" s="10" t="str">
        <f t="shared" si="18"/>
        <v xml:space="preserve"> </v>
      </c>
      <c r="C184" s="11" t="str">
        <f t="shared" si="14"/>
        <v xml:space="preserve"> </v>
      </c>
      <c r="D184" s="11" t="s">
        <v>11</v>
      </c>
      <c r="E184" s="11" t="s">
        <v>25</v>
      </c>
      <c r="F184" s="26"/>
      <c r="G184" s="26"/>
      <c r="H184" s="26"/>
      <c r="I184" s="33"/>
      <c r="J184" s="26"/>
      <c r="K184" s="32"/>
      <c r="L184" s="27"/>
      <c r="M184" s="36" t="b">
        <f t="shared" si="15"/>
        <v>0</v>
      </c>
    </row>
    <row r="185" spans="1:13" ht="15" customHeight="1" x14ac:dyDescent="0.2">
      <c r="A185" s="4"/>
      <c r="B185" s="10" t="str">
        <f t="shared" si="18"/>
        <v xml:space="preserve"> </v>
      </c>
      <c r="C185" s="11" t="str">
        <f t="shared" si="14"/>
        <v xml:space="preserve"> </v>
      </c>
      <c r="D185" s="11" t="s">
        <v>12</v>
      </c>
      <c r="E185" s="11" t="s">
        <v>26</v>
      </c>
      <c r="F185" s="26"/>
      <c r="G185" s="26"/>
      <c r="H185" s="26"/>
      <c r="I185" s="33"/>
      <c r="J185" s="26"/>
      <c r="K185" s="32"/>
      <c r="L185" s="27"/>
      <c r="M185" s="36" t="b">
        <f t="shared" si="15"/>
        <v>0</v>
      </c>
    </row>
    <row r="186" spans="1:13" ht="15" customHeight="1" x14ac:dyDescent="0.2">
      <c r="A186" s="4"/>
      <c r="B186" s="10" t="str">
        <f t="shared" si="18"/>
        <v xml:space="preserve"> </v>
      </c>
      <c r="C186" s="11" t="str">
        <f t="shared" si="14"/>
        <v xml:space="preserve"> </v>
      </c>
      <c r="D186" s="11" t="s">
        <v>13</v>
      </c>
      <c r="E186" s="11" t="s">
        <v>27</v>
      </c>
      <c r="F186" s="26"/>
      <c r="G186" s="26"/>
      <c r="H186" s="26"/>
      <c r="I186" s="33"/>
      <c r="J186" s="26"/>
      <c r="K186" s="32"/>
      <c r="L186" s="27"/>
      <c r="M186" s="36" t="b">
        <f t="shared" si="15"/>
        <v>0</v>
      </c>
    </row>
    <row r="187" spans="1:13" ht="15" customHeight="1" x14ac:dyDescent="0.2">
      <c r="A187" s="4"/>
      <c r="B187" s="10" t="str">
        <f t="shared" si="18"/>
        <v xml:space="preserve"> </v>
      </c>
      <c r="C187" s="11" t="str">
        <f t="shared" si="14"/>
        <v xml:space="preserve"> </v>
      </c>
      <c r="D187" s="11" t="s">
        <v>14</v>
      </c>
      <c r="E187" s="11" t="s">
        <v>28</v>
      </c>
      <c r="F187" s="26"/>
      <c r="G187" s="26"/>
      <c r="H187" s="26"/>
      <c r="I187" s="33"/>
      <c r="J187" s="26"/>
      <c r="K187" s="32"/>
      <c r="L187" s="27"/>
      <c r="M187" s="36" t="b">
        <f t="shared" si="15"/>
        <v>0</v>
      </c>
    </row>
    <row r="188" spans="1:13" ht="15" customHeight="1" x14ac:dyDescent="0.2">
      <c r="A188" s="4"/>
      <c r="B188" s="10" t="str">
        <f t="shared" si="18"/>
        <v xml:space="preserve"> </v>
      </c>
      <c r="C188" s="11" t="str">
        <f t="shared" si="14"/>
        <v xml:space="preserve"> </v>
      </c>
      <c r="D188" s="11" t="s">
        <v>15</v>
      </c>
      <c r="E188" s="11" t="s">
        <v>29</v>
      </c>
      <c r="F188" s="26"/>
      <c r="G188" s="26"/>
      <c r="H188" s="26"/>
      <c r="I188" s="33"/>
      <c r="J188" s="26"/>
      <c r="K188" s="32"/>
      <c r="L188" s="27"/>
      <c r="M188" s="36" t="b">
        <f t="shared" si="15"/>
        <v>0</v>
      </c>
    </row>
    <row r="189" spans="1:13" ht="15" customHeight="1" x14ac:dyDescent="0.2">
      <c r="A189" s="4"/>
      <c r="B189" s="10" t="str">
        <f t="shared" si="18"/>
        <v xml:space="preserve"> </v>
      </c>
      <c r="C189" s="11" t="str">
        <f t="shared" si="14"/>
        <v xml:space="preserve"> </v>
      </c>
      <c r="D189" s="11" t="s">
        <v>16</v>
      </c>
      <c r="E189" s="11" t="s">
        <v>30</v>
      </c>
      <c r="F189" s="26"/>
      <c r="G189" s="26"/>
      <c r="H189" s="26"/>
      <c r="I189" s="33"/>
      <c r="J189" s="26"/>
      <c r="K189" s="32"/>
      <c r="L189" s="27"/>
      <c r="M189" s="36" t="b">
        <f t="shared" si="15"/>
        <v>0</v>
      </c>
    </row>
    <row r="190" spans="1:13" ht="15.75" customHeight="1" thickBot="1" x14ac:dyDescent="0.25">
      <c r="A190" s="4"/>
      <c r="B190" s="12" t="str">
        <f t="shared" si="18"/>
        <v xml:space="preserve"> </v>
      </c>
      <c r="C190" s="11" t="str">
        <f t="shared" si="14"/>
        <v xml:space="preserve"> </v>
      </c>
      <c r="D190" s="11" t="s">
        <v>17</v>
      </c>
      <c r="E190" s="11" t="s">
        <v>31</v>
      </c>
      <c r="F190" s="26"/>
      <c r="G190" s="26"/>
      <c r="H190" s="26"/>
      <c r="I190" s="33"/>
      <c r="J190" s="26"/>
      <c r="K190" s="32"/>
      <c r="L190" s="27"/>
      <c r="M190" s="36" t="b">
        <f t="shared" si="15"/>
        <v>0</v>
      </c>
    </row>
    <row r="191" spans="1:13" ht="15" customHeight="1" x14ac:dyDescent="0.2">
      <c r="A191" s="28"/>
      <c r="B191" s="10" t="str">
        <f>IF(A191&gt;0,A191," ")</f>
        <v xml:space="preserve"> </v>
      </c>
      <c r="C191" s="11" t="str">
        <f t="shared" si="14"/>
        <v xml:space="preserve"> </v>
      </c>
      <c r="D191" s="11" t="s">
        <v>4</v>
      </c>
      <c r="E191" s="11" t="s">
        <v>18</v>
      </c>
      <c r="F191" s="26"/>
      <c r="G191" s="26"/>
      <c r="H191" s="26"/>
      <c r="I191" s="33"/>
      <c r="J191" s="26"/>
      <c r="K191" s="32"/>
      <c r="L191" s="27"/>
      <c r="M191" s="36" t="b">
        <f t="shared" si="15"/>
        <v>0</v>
      </c>
    </row>
    <row r="192" spans="1:13" ht="15" customHeight="1" x14ac:dyDescent="0.2">
      <c r="A192" s="4"/>
      <c r="B192" s="10" t="str">
        <f t="shared" ref="B192:B204" si="19">IF(B191&gt;0,B191," ")</f>
        <v xml:space="preserve"> </v>
      </c>
      <c r="C192" s="11" t="str">
        <f t="shared" si="14"/>
        <v xml:space="preserve"> </v>
      </c>
      <c r="D192" s="11" t="s">
        <v>5</v>
      </c>
      <c r="E192" s="11" t="s">
        <v>19</v>
      </c>
      <c r="F192" s="26"/>
      <c r="G192" s="26"/>
      <c r="H192" s="26"/>
      <c r="I192" s="33"/>
      <c r="J192" s="26"/>
      <c r="K192" s="32"/>
      <c r="L192" s="27"/>
      <c r="M192" s="36" t="b">
        <f t="shared" si="15"/>
        <v>0</v>
      </c>
    </row>
    <row r="193" spans="1:13" ht="15" customHeight="1" x14ac:dyDescent="0.2">
      <c r="A193" s="4"/>
      <c r="B193" s="10" t="str">
        <f t="shared" si="19"/>
        <v xml:space="preserve"> </v>
      </c>
      <c r="C193" s="11" t="str">
        <f t="shared" si="14"/>
        <v xml:space="preserve"> </v>
      </c>
      <c r="D193" s="11" t="s">
        <v>6</v>
      </c>
      <c r="E193" s="11" t="s">
        <v>20</v>
      </c>
      <c r="F193" s="26"/>
      <c r="G193" s="26"/>
      <c r="H193" s="26"/>
      <c r="I193" s="33"/>
      <c r="J193" s="26"/>
      <c r="K193" s="32"/>
      <c r="L193" s="27"/>
      <c r="M193" s="36" t="b">
        <f t="shared" si="15"/>
        <v>0</v>
      </c>
    </row>
    <row r="194" spans="1:13" ht="15" customHeight="1" x14ac:dyDescent="0.2">
      <c r="A194" s="4"/>
      <c r="B194" s="10" t="str">
        <f t="shared" si="19"/>
        <v xml:space="preserve"> </v>
      </c>
      <c r="C194" s="11" t="str">
        <f t="shared" si="14"/>
        <v xml:space="preserve"> </v>
      </c>
      <c r="D194" s="11" t="s">
        <v>7</v>
      </c>
      <c r="E194" s="11" t="s">
        <v>21</v>
      </c>
      <c r="F194" s="26"/>
      <c r="G194" s="26"/>
      <c r="H194" s="26"/>
      <c r="I194" s="33"/>
      <c r="J194" s="26"/>
      <c r="K194" s="32"/>
      <c r="L194" s="27"/>
      <c r="M194" s="36" t="b">
        <f t="shared" si="15"/>
        <v>0</v>
      </c>
    </row>
    <row r="195" spans="1:13" ht="15" customHeight="1" x14ac:dyDescent="0.2">
      <c r="A195" s="4"/>
      <c r="B195" s="10" t="str">
        <f t="shared" si="19"/>
        <v xml:space="preserve"> </v>
      </c>
      <c r="C195" s="11" t="str">
        <f t="shared" si="14"/>
        <v xml:space="preserve"> </v>
      </c>
      <c r="D195" s="11" t="s">
        <v>8</v>
      </c>
      <c r="E195" s="11" t="s">
        <v>22</v>
      </c>
      <c r="F195" s="26"/>
      <c r="G195" s="26"/>
      <c r="H195" s="26"/>
      <c r="I195" s="33"/>
      <c r="J195" s="26"/>
      <c r="K195" s="32"/>
      <c r="L195" s="27"/>
      <c r="M195" s="36" t="b">
        <f t="shared" si="15"/>
        <v>0</v>
      </c>
    </row>
    <row r="196" spans="1:13" ht="15" customHeight="1" x14ac:dyDescent="0.2">
      <c r="A196" s="4"/>
      <c r="B196" s="10" t="str">
        <f t="shared" si="19"/>
        <v xml:space="preserve"> </v>
      </c>
      <c r="C196" s="11" t="str">
        <f t="shared" si="14"/>
        <v xml:space="preserve"> </v>
      </c>
      <c r="D196" s="11" t="s">
        <v>9</v>
      </c>
      <c r="E196" s="11" t="s">
        <v>23</v>
      </c>
      <c r="F196" s="26"/>
      <c r="G196" s="26"/>
      <c r="H196" s="26"/>
      <c r="I196" s="33"/>
      <c r="J196" s="26"/>
      <c r="K196" s="32"/>
      <c r="L196" s="27"/>
      <c r="M196" s="36" t="b">
        <f t="shared" si="15"/>
        <v>0</v>
      </c>
    </row>
    <row r="197" spans="1:13" ht="15" customHeight="1" x14ac:dyDescent="0.2">
      <c r="A197" s="4"/>
      <c r="B197" s="10" t="str">
        <f t="shared" si="19"/>
        <v xml:space="preserve"> </v>
      </c>
      <c r="C197" s="11" t="str">
        <f t="shared" si="14"/>
        <v xml:space="preserve"> </v>
      </c>
      <c r="D197" s="11" t="s">
        <v>10</v>
      </c>
      <c r="E197" s="11" t="s">
        <v>24</v>
      </c>
      <c r="F197" s="26"/>
      <c r="G197" s="26"/>
      <c r="H197" s="26"/>
      <c r="I197" s="33"/>
      <c r="J197" s="26"/>
      <c r="K197" s="32"/>
      <c r="L197" s="27"/>
      <c r="M197" s="36" t="b">
        <f t="shared" si="15"/>
        <v>0</v>
      </c>
    </row>
    <row r="198" spans="1:13" ht="15" customHeight="1" x14ac:dyDescent="0.2">
      <c r="A198" s="4"/>
      <c r="B198" s="10" t="str">
        <f t="shared" si="19"/>
        <v xml:space="preserve"> </v>
      </c>
      <c r="C198" s="11" t="str">
        <f t="shared" si="14"/>
        <v xml:space="preserve"> </v>
      </c>
      <c r="D198" s="11" t="s">
        <v>11</v>
      </c>
      <c r="E198" s="11" t="s">
        <v>25</v>
      </c>
      <c r="F198" s="26"/>
      <c r="G198" s="26"/>
      <c r="H198" s="26"/>
      <c r="I198" s="33"/>
      <c r="J198" s="26"/>
      <c r="K198" s="32"/>
      <c r="L198" s="27"/>
      <c r="M198" s="36" t="b">
        <f t="shared" si="15"/>
        <v>0</v>
      </c>
    </row>
    <row r="199" spans="1:13" ht="15" customHeight="1" x14ac:dyDescent="0.2">
      <c r="A199" s="4"/>
      <c r="B199" s="10" t="str">
        <f t="shared" si="19"/>
        <v xml:space="preserve"> </v>
      </c>
      <c r="C199" s="11" t="str">
        <f t="shared" si="14"/>
        <v xml:space="preserve"> </v>
      </c>
      <c r="D199" s="11" t="s">
        <v>12</v>
      </c>
      <c r="E199" s="11" t="s">
        <v>26</v>
      </c>
      <c r="F199" s="26"/>
      <c r="G199" s="26"/>
      <c r="H199" s="26"/>
      <c r="I199" s="33"/>
      <c r="J199" s="26"/>
      <c r="K199" s="32"/>
      <c r="L199" s="27"/>
      <c r="M199" s="36" t="b">
        <f t="shared" si="15"/>
        <v>0</v>
      </c>
    </row>
    <row r="200" spans="1:13" ht="15" customHeight="1" x14ac:dyDescent="0.2">
      <c r="A200" s="4"/>
      <c r="B200" s="10" t="str">
        <f t="shared" si="19"/>
        <v xml:space="preserve"> </v>
      </c>
      <c r="C200" s="11" t="str">
        <f t="shared" si="14"/>
        <v xml:space="preserve"> </v>
      </c>
      <c r="D200" s="11" t="s">
        <v>13</v>
      </c>
      <c r="E200" s="11" t="s">
        <v>27</v>
      </c>
      <c r="F200" s="26"/>
      <c r="G200" s="26"/>
      <c r="H200" s="26"/>
      <c r="I200" s="33"/>
      <c r="J200" s="26"/>
      <c r="K200" s="32"/>
      <c r="L200" s="27"/>
      <c r="M200" s="36" t="b">
        <f t="shared" si="15"/>
        <v>0</v>
      </c>
    </row>
    <row r="201" spans="1:13" ht="15" customHeight="1" x14ac:dyDescent="0.2">
      <c r="A201" s="4"/>
      <c r="B201" s="10" t="str">
        <f t="shared" si="19"/>
        <v xml:space="preserve"> </v>
      </c>
      <c r="C201" s="11" t="str">
        <f t="shared" ref="C201:C264" si="20">IFERROR(IF(B201&gt;1,CHOOSE(WEEKDAY(B201),"Neděle","Pondělí","Úterý","Středa","Čtvrtek","Pátek","Sobota")," ")," ")</f>
        <v xml:space="preserve"> </v>
      </c>
      <c r="D201" s="11" t="s">
        <v>14</v>
      </c>
      <c r="E201" s="11" t="s">
        <v>28</v>
      </c>
      <c r="F201" s="26"/>
      <c r="G201" s="26"/>
      <c r="H201" s="26"/>
      <c r="I201" s="33"/>
      <c r="J201" s="26"/>
      <c r="K201" s="32"/>
      <c r="L201" s="27"/>
      <c r="M201" s="36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</row>
    <row r="202" spans="1:13" ht="15" customHeight="1" x14ac:dyDescent="0.2">
      <c r="A202" s="4"/>
      <c r="B202" s="10" t="str">
        <f t="shared" si="19"/>
        <v xml:space="preserve"> </v>
      </c>
      <c r="C202" s="11" t="str">
        <f t="shared" si="20"/>
        <v xml:space="preserve"> </v>
      </c>
      <c r="D202" s="11" t="s">
        <v>15</v>
      </c>
      <c r="E202" s="11" t="s">
        <v>29</v>
      </c>
      <c r="F202" s="26"/>
      <c r="G202" s="26"/>
      <c r="H202" s="26"/>
      <c r="I202" s="33"/>
      <c r="J202" s="26"/>
      <c r="K202" s="32"/>
      <c r="L202" s="27"/>
      <c r="M202" s="36" t="b">
        <f t="shared" si="21"/>
        <v>0</v>
      </c>
    </row>
    <row r="203" spans="1:13" ht="15" customHeight="1" x14ac:dyDescent="0.2">
      <c r="A203" s="4"/>
      <c r="B203" s="10" t="str">
        <f t="shared" si="19"/>
        <v xml:space="preserve"> </v>
      </c>
      <c r="C203" s="11" t="str">
        <f t="shared" si="20"/>
        <v xml:space="preserve"> </v>
      </c>
      <c r="D203" s="11" t="s">
        <v>16</v>
      </c>
      <c r="E203" s="11" t="s">
        <v>30</v>
      </c>
      <c r="F203" s="26"/>
      <c r="G203" s="26"/>
      <c r="H203" s="26"/>
      <c r="I203" s="33"/>
      <c r="J203" s="26"/>
      <c r="K203" s="32"/>
      <c r="L203" s="27"/>
      <c r="M203" s="36" t="b">
        <f t="shared" si="21"/>
        <v>0</v>
      </c>
    </row>
    <row r="204" spans="1:13" ht="15.75" customHeight="1" x14ac:dyDescent="0.2">
      <c r="A204" s="4"/>
      <c r="B204" s="13" t="str">
        <f t="shared" si="19"/>
        <v xml:space="preserve"> </v>
      </c>
      <c r="C204" s="11" t="str">
        <f t="shared" si="20"/>
        <v xml:space="preserve"> </v>
      </c>
      <c r="D204" s="11" t="s">
        <v>17</v>
      </c>
      <c r="E204" s="11" t="s">
        <v>31</v>
      </c>
      <c r="F204" s="26"/>
      <c r="G204" s="26"/>
      <c r="H204" s="26"/>
      <c r="I204" s="33"/>
      <c r="J204" s="26"/>
      <c r="K204" s="32"/>
      <c r="L204" s="27"/>
      <c r="M204" s="36" t="b">
        <f t="shared" si="21"/>
        <v>0</v>
      </c>
    </row>
    <row r="205" spans="1:13" ht="15" customHeight="1" x14ac:dyDescent="0.2">
      <c r="A205" s="28"/>
      <c r="B205" s="10" t="str">
        <f>IF(A205&gt;0,A205," ")</f>
        <v xml:space="preserve"> </v>
      </c>
      <c r="C205" s="11" t="str">
        <f t="shared" si="20"/>
        <v xml:space="preserve"> </v>
      </c>
      <c r="D205" s="11" t="s">
        <v>4</v>
      </c>
      <c r="E205" s="11" t="s">
        <v>18</v>
      </c>
      <c r="F205" s="26"/>
      <c r="G205" s="26"/>
      <c r="H205" s="26"/>
      <c r="I205" s="33"/>
      <c r="J205" s="26"/>
      <c r="K205" s="32"/>
      <c r="L205" s="27"/>
      <c r="M205" s="36" t="b">
        <f t="shared" si="21"/>
        <v>0</v>
      </c>
    </row>
    <row r="206" spans="1:13" ht="15" customHeight="1" x14ac:dyDescent="0.2">
      <c r="A206" s="4"/>
      <c r="B206" s="10" t="str">
        <f t="shared" ref="B206:B218" si="22">IF(B205&gt;0,B205," ")</f>
        <v xml:space="preserve"> </v>
      </c>
      <c r="C206" s="11" t="str">
        <f t="shared" si="20"/>
        <v xml:space="preserve"> </v>
      </c>
      <c r="D206" s="11" t="s">
        <v>5</v>
      </c>
      <c r="E206" s="11" t="s">
        <v>19</v>
      </c>
      <c r="F206" s="26"/>
      <c r="G206" s="26"/>
      <c r="H206" s="26"/>
      <c r="I206" s="33"/>
      <c r="J206" s="26"/>
      <c r="K206" s="32"/>
      <c r="L206" s="27"/>
      <c r="M206" s="36" t="b">
        <f t="shared" si="21"/>
        <v>0</v>
      </c>
    </row>
    <row r="207" spans="1:13" ht="15" customHeight="1" x14ac:dyDescent="0.2">
      <c r="A207" s="4"/>
      <c r="B207" s="10" t="str">
        <f t="shared" si="22"/>
        <v xml:space="preserve"> </v>
      </c>
      <c r="C207" s="11" t="str">
        <f t="shared" si="20"/>
        <v xml:space="preserve"> </v>
      </c>
      <c r="D207" s="11" t="s">
        <v>6</v>
      </c>
      <c r="E207" s="11" t="s">
        <v>20</v>
      </c>
      <c r="F207" s="26"/>
      <c r="G207" s="26"/>
      <c r="H207" s="26"/>
      <c r="I207" s="33"/>
      <c r="J207" s="26"/>
      <c r="K207" s="32"/>
      <c r="L207" s="27"/>
      <c r="M207" s="36" t="b">
        <f t="shared" si="21"/>
        <v>0</v>
      </c>
    </row>
    <row r="208" spans="1:13" ht="15" customHeight="1" x14ac:dyDescent="0.2">
      <c r="A208" s="4"/>
      <c r="B208" s="10" t="str">
        <f t="shared" si="22"/>
        <v xml:space="preserve"> </v>
      </c>
      <c r="C208" s="11" t="str">
        <f t="shared" si="20"/>
        <v xml:space="preserve"> </v>
      </c>
      <c r="D208" s="11" t="s">
        <v>7</v>
      </c>
      <c r="E208" s="11" t="s">
        <v>21</v>
      </c>
      <c r="F208" s="26"/>
      <c r="G208" s="26"/>
      <c r="H208" s="26"/>
      <c r="I208" s="33"/>
      <c r="J208" s="26"/>
      <c r="K208" s="32"/>
      <c r="L208" s="27"/>
      <c r="M208" s="36" t="b">
        <f t="shared" si="21"/>
        <v>0</v>
      </c>
    </row>
    <row r="209" spans="1:13" ht="15" customHeight="1" x14ac:dyDescent="0.2">
      <c r="A209" s="4"/>
      <c r="B209" s="10" t="str">
        <f t="shared" si="22"/>
        <v xml:space="preserve"> </v>
      </c>
      <c r="C209" s="11" t="str">
        <f t="shared" si="20"/>
        <v xml:space="preserve"> </v>
      </c>
      <c r="D209" s="11" t="s">
        <v>8</v>
      </c>
      <c r="E209" s="11" t="s">
        <v>22</v>
      </c>
      <c r="F209" s="26"/>
      <c r="G209" s="26"/>
      <c r="H209" s="26"/>
      <c r="I209" s="33"/>
      <c r="J209" s="26"/>
      <c r="K209" s="32"/>
      <c r="L209" s="27"/>
      <c r="M209" s="36" t="b">
        <f t="shared" si="21"/>
        <v>0</v>
      </c>
    </row>
    <row r="210" spans="1:13" ht="15" customHeight="1" x14ac:dyDescent="0.2">
      <c r="A210" s="4"/>
      <c r="B210" s="10" t="str">
        <f t="shared" si="22"/>
        <v xml:space="preserve"> </v>
      </c>
      <c r="C210" s="11" t="str">
        <f t="shared" si="20"/>
        <v xml:space="preserve"> </v>
      </c>
      <c r="D210" s="11" t="s">
        <v>9</v>
      </c>
      <c r="E210" s="11" t="s">
        <v>23</v>
      </c>
      <c r="F210" s="26"/>
      <c r="G210" s="26"/>
      <c r="H210" s="26"/>
      <c r="I210" s="33"/>
      <c r="J210" s="26"/>
      <c r="K210" s="32"/>
      <c r="L210" s="27"/>
      <c r="M210" s="36" t="b">
        <f t="shared" si="21"/>
        <v>0</v>
      </c>
    </row>
    <row r="211" spans="1:13" ht="15" customHeight="1" x14ac:dyDescent="0.2">
      <c r="A211" s="4"/>
      <c r="B211" s="10" t="str">
        <f t="shared" si="22"/>
        <v xml:space="preserve"> </v>
      </c>
      <c r="C211" s="11" t="str">
        <f t="shared" si="20"/>
        <v xml:space="preserve"> </v>
      </c>
      <c r="D211" s="11" t="s">
        <v>10</v>
      </c>
      <c r="E211" s="11" t="s">
        <v>24</v>
      </c>
      <c r="F211" s="26"/>
      <c r="G211" s="26"/>
      <c r="H211" s="26"/>
      <c r="I211" s="33"/>
      <c r="J211" s="26"/>
      <c r="K211" s="32"/>
      <c r="L211" s="27"/>
      <c r="M211" s="36" t="b">
        <f t="shared" si="21"/>
        <v>0</v>
      </c>
    </row>
    <row r="212" spans="1:13" ht="15" customHeight="1" x14ac:dyDescent="0.2">
      <c r="A212" s="4"/>
      <c r="B212" s="10" t="str">
        <f t="shared" si="22"/>
        <v xml:space="preserve"> </v>
      </c>
      <c r="C212" s="11" t="str">
        <f t="shared" si="20"/>
        <v xml:space="preserve"> </v>
      </c>
      <c r="D212" s="11" t="s">
        <v>11</v>
      </c>
      <c r="E212" s="11" t="s">
        <v>25</v>
      </c>
      <c r="F212" s="26"/>
      <c r="G212" s="26"/>
      <c r="H212" s="26"/>
      <c r="I212" s="33"/>
      <c r="J212" s="26"/>
      <c r="K212" s="32"/>
      <c r="L212" s="27"/>
      <c r="M212" s="36" t="b">
        <f t="shared" si="21"/>
        <v>0</v>
      </c>
    </row>
    <row r="213" spans="1:13" ht="15" customHeight="1" x14ac:dyDescent="0.2">
      <c r="A213" s="4"/>
      <c r="B213" s="10" t="str">
        <f t="shared" si="22"/>
        <v xml:space="preserve"> </v>
      </c>
      <c r="C213" s="11" t="str">
        <f t="shared" si="20"/>
        <v xml:space="preserve"> </v>
      </c>
      <c r="D213" s="11" t="s">
        <v>12</v>
      </c>
      <c r="E213" s="11" t="s">
        <v>26</v>
      </c>
      <c r="F213" s="26"/>
      <c r="G213" s="26"/>
      <c r="H213" s="26"/>
      <c r="I213" s="33"/>
      <c r="J213" s="26"/>
      <c r="K213" s="32"/>
      <c r="L213" s="27"/>
      <c r="M213" s="36" t="b">
        <f t="shared" si="21"/>
        <v>0</v>
      </c>
    </row>
    <row r="214" spans="1:13" ht="15" customHeight="1" x14ac:dyDescent="0.2">
      <c r="A214" s="4"/>
      <c r="B214" s="10" t="str">
        <f t="shared" si="22"/>
        <v xml:space="preserve"> </v>
      </c>
      <c r="C214" s="11" t="str">
        <f t="shared" si="20"/>
        <v xml:space="preserve"> </v>
      </c>
      <c r="D214" s="11" t="s">
        <v>13</v>
      </c>
      <c r="E214" s="11" t="s">
        <v>27</v>
      </c>
      <c r="F214" s="26"/>
      <c r="G214" s="26"/>
      <c r="H214" s="26"/>
      <c r="I214" s="33"/>
      <c r="J214" s="26"/>
      <c r="K214" s="32"/>
      <c r="L214" s="27"/>
      <c r="M214" s="36" t="b">
        <f t="shared" si="21"/>
        <v>0</v>
      </c>
    </row>
    <row r="215" spans="1:13" ht="15" customHeight="1" x14ac:dyDescent="0.2">
      <c r="A215" s="4"/>
      <c r="B215" s="10" t="str">
        <f t="shared" si="22"/>
        <v xml:space="preserve"> </v>
      </c>
      <c r="C215" s="11" t="str">
        <f t="shared" si="20"/>
        <v xml:space="preserve"> </v>
      </c>
      <c r="D215" s="11" t="s">
        <v>14</v>
      </c>
      <c r="E215" s="11" t="s">
        <v>28</v>
      </c>
      <c r="F215" s="26"/>
      <c r="G215" s="26"/>
      <c r="H215" s="26"/>
      <c r="I215" s="33"/>
      <c r="J215" s="26"/>
      <c r="K215" s="32"/>
      <c r="L215" s="27"/>
      <c r="M215" s="36" t="b">
        <f t="shared" si="21"/>
        <v>0</v>
      </c>
    </row>
    <row r="216" spans="1:13" ht="15" customHeight="1" x14ac:dyDescent="0.2">
      <c r="A216" s="4"/>
      <c r="B216" s="10" t="str">
        <f t="shared" si="22"/>
        <v xml:space="preserve"> </v>
      </c>
      <c r="C216" s="11" t="str">
        <f t="shared" si="20"/>
        <v xml:space="preserve"> </v>
      </c>
      <c r="D216" s="11" t="s">
        <v>15</v>
      </c>
      <c r="E216" s="11" t="s">
        <v>29</v>
      </c>
      <c r="F216" s="26"/>
      <c r="G216" s="26"/>
      <c r="H216" s="26"/>
      <c r="I216" s="33"/>
      <c r="J216" s="26"/>
      <c r="K216" s="32"/>
      <c r="L216" s="27"/>
      <c r="M216" s="36" t="b">
        <f t="shared" si="21"/>
        <v>0</v>
      </c>
    </row>
    <row r="217" spans="1:13" ht="15" customHeight="1" x14ac:dyDescent="0.2">
      <c r="A217" s="4"/>
      <c r="B217" s="10" t="str">
        <f t="shared" si="22"/>
        <v xml:space="preserve"> </v>
      </c>
      <c r="C217" s="11" t="str">
        <f t="shared" si="20"/>
        <v xml:space="preserve"> </v>
      </c>
      <c r="D217" s="11" t="s">
        <v>16</v>
      </c>
      <c r="E217" s="11" t="s">
        <v>30</v>
      </c>
      <c r="F217" s="26"/>
      <c r="G217" s="26"/>
      <c r="H217" s="26"/>
      <c r="I217" s="33"/>
      <c r="J217" s="26"/>
      <c r="K217" s="32"/>
      <c r="L217" s="27"/>
      <c r="M217" s="36" t="b">
        <f t="shared" si="21"/>
        <v>0</v>
      </c>
    </row>
    <row r="218" spans="1:13" ht="15.75" customHeight="1" thickBot="1" x14ac:dyDescent="0.25">
      <c r="A218" s="4"/>
      <c r="B218" s="12" t="str">
        <f t="shared" si="22"/>
        <v xml:space="preserve"> </v>
      </c>
      <c r="C218" s="11" t="str">
        <f t="shared" si="20"/>
        <v xml:space="preserve"> </v>
      </c>
      <c r="D218" s="11" t="s">
        <v>17</v>
      </c>
      <c r="E218" s="11" t="s">
        <v>31</v>
      </c>
      <c r="F218" s="26"/>
      <c r="G218" s="26"/>
      <c r="H218" s="26"/>
      <c r="I218" s="33"/>
      <c r="J218" s="26"/>
      <c r="K218" s="32"/>
      <c r="L218" s="27"/>
      <c r="M218" s="36" t="b">
        <f t="shared" si="21"/>
        <v>0</v>
      </c>
    </row>
    <row r="219" spans="1:13" ht="15" customHeight="1" x14ac:dyDescent="0.2">
      <c r="A219" s="28"/>
      <c r="B219" s="10" t="str">
        <f>IF(A219&gt;0,A219," ")</f>
        <v xml:space="preserve"> </v>
      </c>
      <c r="C219" s="11" t="str">
        <f t="shared" si="20"/>
        <v xml:space="preserve"> </v>
      </c>
      <c r="D219" s="11" t="s">
        <v>4</v>
      </c>
      <c r="E219" s="11" t="s">
        <v>18</v>
      </c>
      <c r="F219" s="26"/>
      <c r="G219" s="26"/>
      <c r="H219" s="26"/>
      <c r="I219" s="33"/>
      <c r="J219" s="26"/>
      <c r="K219" s="32"/>
      <c r="L219" s="27"/>
      <c r="M219" s="36" t="b">
        <f t="shared" si="21"/>
        <v>0</v>
      </c>
    </row>
    <row r="220" spans="1:13" ht="15" customHeight="1" x14ac:dyDescent="0.2">
      <c r="A220" s="4"/>
      <c r="B220" s="10" t="str">
        <f t="shared" ref="B220:B232" si="23">IF(B219&gt;0,B219," ")</f>
        <v xml:space="preserve"> </v>
      </c>
      <c r="C220" s="11" t="str">
        <f t="shared" si="20"/>
        <v xml:space="preserve"> </v>
      </c>
      <c r="D220" s="11" t="s">
        <v>5</v>
      </c>
      <c r="E220" s="11" t="s">
        <v>19</v>
      </c>
      <c r="F220" s="26"/>
      <c r="G220" s="26"/>
      <c r="H220" s="26"/>
      <c r="I220" s="33"/>
      <c r="J220" s="26"/>
      <c r="K220" s="32"/>
      <c r="L220" s="27"/>
      <c r="M220" s="36" t="b">
        <f t="shared" si="21"/>
        <v>0</v>
      </c>
    </row>
    <row r="221" spans="1:13" ht="15" customHeight="1" x14ac:dyDescent="0.2">
      <c r="A221" s="4"/>
      <c r="B221" s="10" t="str">
        <f t="shared" si="23"/>
        <v xml:space="preserve"> </v>
      </c>
      <c r="C221" s="11" t="str">
        <f t="shared" si="20"/>
        <v xml:space="preserve"> </v>
      </c>
      <c r="D221" s="11" t="s">
        <v>6</v>
      </c>
      <c r="E221" s="11" t="s">
        <v>20</v>
      </c>
      <c r="F221" s="26"/>
      <c r="G221" s="26"/>
      <c r="H221" s="26"/>
      <c r="I221" s="33"/>
      <c r="J221" s="26"/>
      <c r="K221" s="32"/>
      <c r="L221" s="27"/>
      <c r="M221" s="36" t="b">
        <f t="shared" si="21"/>
        <v>0</v>
      </c>
    </row>
    <row r="222" spans="1:13" ht="15" customHeight="1" x14ac:dyDescent="0.2">
      <c r="A222" s="4"/>
      <c r="B222" s="10" t="str">
        <f t="shared" si="23"/>
        <v xml:space="preserve"> </v>
      </c>
      <c r="C222" s="11" t="str">
        <f t="shared" si="20"/>
        <v xml:space="preserve"> </v>
      </c>
      <c r="D222" s="11" t="s">
        <v>7</v>
      </c>
      <c r="E222" s="11" t="s">
        <v>21</v>
      </c>
      <c r="F222" s="26"/>
      <c r="G222" s="26"/>
      <c r="H222" s="26"/>
      <c r="I222" s="33"/>
      <c r="J222" s="26"/>
      <c r="K222" s="32"/>
      <c r="L222" s="27"/>
      <c r="M222" s="36" t="b">
        <f t="shared" si="21"/>
        <v>0</v>
      </c>
    </row>
    <row r="223" spans="1:13" ht="15" customHeight="1" x14ac:dyDescent="0.2">
      <c r="A223" s="4"/>
      <c r="B223" s="10" t="str">
        <f t="shared" si="23"/>
        <v xml:space="preserve"> </v>
      </c>
      <c r="C223" s="11" t="str">
        <f t="shared" si="20"/>
        <v xml:space="preserve"> </v>
      </c>
      <c r="D223" s="11" t="s">
        <v>8</v>
      </c>
      <c r="E223" s="11" t="s">
        <v>22</v>
      </c>
      <c r="F223" s="26"/>
      <c r="G223" s="26"/>
      <c r="H223" s="26"/>
      <c r="I223" s="33"/>
      <c r="J223" s="26"/>
      <c r="K223" s="32"/>
      <c r="L223" s="27"/>
      <c r="M223" s="36" t="b">
        <f t="shared" si="21"/>
        <v>0</v>
      </c>
    </row>
    <row r="224" spans="1:13" ht="15" customHeight="1" x14ac:dyDescent="0.2">
      <c r="A224" s="4"/>
      <c r="B224" s="10" t="str">
        <f t="shared" si="23"/>
        <v xml:space="preserve"> </v>
      </c>
      <c r="C224" s="11" t="str">
        <f t="shared" si="20"/>
        <v xml:space="preserve"> </v>
      </c>
      <c r="D224" s="11" t="s">
        <v>9</v>
      </c>
      <c r="E224" s="11" t="s">
        <v>23</v>
      </c>
      <c r="F224" s="26"/>
      <c r="G224" s="26"/>
      <c r="H224" s="26"/>
      <c r="I224" s="33"/>
      <c r="J224" s="26"/>
      <c r="K224" s="32"/>
      <c r="L224" s="27"/>
      <c r="M224" s="36" t="b">
        <f t="shared" si="21"/>
        <v>0</v>
      </c>
    </row>
    <row r="225" spans="1:13" ht="15" customHeight="1" x14ac:dyDescent="0.2">
      <c r="A225" s="4"/>
      <c r="B225" s="10" t="str">
        <f t="shared" si="23"/>
        <v xml:space="preserve"> </v>
      </c>
      <c r="C225" s="11" t="str">
        <f t="shared" si="20"/>
        <v xml:space="preserve"> </v>
      </c>
      <c r="D225" s="11" t="s">
        <v>10</v>
      </c>
      <c r="E225" s="11" t="s">
        <v>24</v>
      </c>
      <c r="F225" s="26"/>
      <c r="G225" s="26"/>
      <c r="H225" s="26"/>
      <c r="I225" s="33"/>
      <c r="J225" s="26"/>
      <c r="K225" s="32"/>
      <c r="L225" s="27"/>
      <c r="M225" s="36" t="b">
        <f t="shared" si="21"/>
        <v>0</v>
      </c>
    </row>
    <row r="226" spans="1:13" ht="15" customHeight="1" x14ac:dyDescent="0.2">
      <c r="A226" s="4"/>
      <c r="B226" s="10" t="str">
        <f t="shared" si="23"/>
        <v xml:space="preserve"> </v>
      </c>
      <c r="C226" s="11" t="str">
        <f t="shared" si="20"/>
        <v xml:space="preserve"> </v>
      </c>
      <c r="D226" s="11" t="s">
        <v>11</v>
      </c>
      <c r="E226" s="11" t="s">
        <v>25</v>
      </c>
      <c r="F226" s="26"/>
      <c r="G226" s="26"/>
      <c r="H226" s="26"/>
      <c r="I226" s="33"/>
      <c r="J226" s="26"/>
      <c r="K226" s="32"/>
      <c r="L226" s="27"/>
      <c r="M226" s="36" t="b">
        <f t="shared" si="21"/>
        <v>0</v>
      </c>
    </row>
    <row r="227" spans="1:13" ht="15" customHeight="1" x14ac:dyDescent="0.2">
      <c r="A227" s="4"/>
      <c r="B227" s="10" t="str">
        <f t="shared" si="23"/>
        <v xml:space="preserve"> </v>
      </c>
      <c r="C227" s="11" t="str">
        <f t="shared" si="20"/>
        <v xml:space="preserve"> </v>
      </c>
      <c r="D227" s="11" t="s">
        <v>12</v>
      </c>
      <c r="E227" s="11" t="s">
        <v>26</v>
      </c>
      <c r="F227" s="26"/>
      <c r="G227" s="26"/>
      <c r="H227" s="26"/>
      <c r="I227" s="33"/>
      <c r="J227" s="26"/>
      <c r="K227" s="32"/>
      <c r="L227" s="27"/>
      <c r="M227" s="36" t="b">
        <f t="shared" si="21"/>
        <v>0</v>
      </c>
    </row>
    <row r="228" spans="1:13" ht="15" customHeight="1" x14ac:dyDescent="0.2">
      <c r="A228" s="4"/>
      <c r="B228" s="10" t="str">
        <f t="shared" si="23"/>
        <v xml:space="preserve"> </v>
      </c>
      <c r="C228" s="11" t="str">
        <f t="shared" si="20"/>
        <v xml:space="preserve"> </v>
      </c>
      <c r="D228" s="11" t="s">
        <v>13</v>
      </c>
      <c r="E228" s="11" t="s">
        <v>27</v>
      </c>
      <c r="F228" s="26"/>
      <c r="G228" s="26"/>
      <c r="H228" s="26"/>
      <c r="I228" s="33"/>
      <c r="J228" s="26"/>
      <c r="K228" s="32"/>
      <c r="L228" s="27"/>
      <c r="M228" s="36" t="b">
        <f t="shared" si="21"/>
        <v>0</v>
      </c>
    </row>
    <row r="229" spans="1:13" ht="15" customHeight="1" x14ac:dyDescent="0.2">
      <c r="A229" s="4"/>
      <c r="B229" s="10" t="str">
        <f t="shared" si="23"/>
        <v xml:space="preserve"> </v>
      </c>
      <c r="C229" s="11" t="str">
        <f t="shared" si="20"/>
        <v xml:space="preserve"> </v>
      </c>
      <c r="D229" s="11" t="s">
        <v>14</v>
      </c>
      <c r="E229" s="11" t="s">
        <v>28</v>
      </c>
      <c r="F229" s="26"/>
      <c r="G229" s="26"/>
      <c r="H229" s="26"/>
      <c r="I229" s="33"/>
      <c r="J229" s="26"/>
      <c r="K229" s="32"/>
      <c r="L229" s="27"/>
      <c r="M229" s="36" t="b">
        <f t="shared" si="21"/>
        <v>0</v>
      </c>
    </row>
    <row r="230" spans="1:13" ht="15" customHeight="1" x14ac:dyDescent="0.2">
      <c r="A230" s="4"/>
      <c r="B230" s="10" t="str">
        <f t="shared" si="23"/>
        <v xml:space="preserve"> </v>
      </c>
      <c r="C230" s="11" t="str">
        <f t="shared" si="20"/>
        <v xml:space="preserve"> </v>
      </c>
      <c r="D230" s="11" t="s">
        <v>15</v>
      </c>
      <c r="E230" s="11" t="s">
        <v>29</v>
      </c>
      <c r="F230" s="26"/>
      <c r="G230" s="26"/>
      <c r="H230" s="26"/>
      <c r="I230" s="33"/>
      <c r="J230" s="26"/>
      <c r="K230" s="32"/>
      <c r="L230" s="27"/>
      <c r="M230" s="36" t="b">
        <f t="shared" si="21"/>
        <v>0</v>
      </c>
    </row>
    <row r="231" spans="1:13" ht="15" customHeight="1" x14ac:dyDescent="0.2">
      <c r="A231" s="4"/>
      <c r="B231" s="10" t="str">
        <f t="shared" si="23"/>
        <v xml:space="preserve"> </v>
      </c>
      <c r="C231" s="11" t="str">
        <f t="shared" si="20"/>
        <v xml:space="preserve"> </v>
      </c>
      <c r="D231" s="11" t="s">
        <v>16</v>
      </c>
      <c r="E231" s="11" t="s">
        <v>30</v>
      </c>
      <c r="F231" s="26"/>
      <c r="G231" s="26"/>
      <c r="H231" s="26"/>
      <c r="I231" s="33"/>
      <c r="J231" s="26"/>
      <c r="K231" s="32"/>
      <c r="L231" s="27"/>
      <c r="M231" s="36" t="b">
        <f t="shared" si="21"/>
        <v>0</v>
      </c>
    </row>
    <row r="232" spans="1:13" ht="15.75" customHeight="1" thickBot="1" x14ac:dyDescent="0.25">
      <c r="A232" s="4"/>
      <c r="B232" s="12" t="str">
        <f t="shared" si="23"/>
        <v xml:space="preserve"> </v>
      </c>
      <c r="C232" s="11" t="str">
        <f t="shared" si="20"/>
        <v xml:space="preserve"> </v>
      </c>
      <c r="D232" s="11" t="s">
        <v>17</v>
      </c>
      <c r="E232" s="11" t="s">
        <v>31</v>
      </c>
      <c r="F232" s="26"/>
      <c r="G232" s="26"/>
      <c r="H232" s="26"/>
      <c r="I232" s="33"/>
      <c r="J232" s="26"/>
      <c r="K232" s="32"/>
      <c r="L232" s="27"/>
      <c r="M232" s="36" t="b">
        <f t="shared" si="21"/>
        <v>0</v>
      </c>
    </row>
    <row r="233" spans="1:13" ht="15" customHeight="1" x14ac:dyDescent="0.2">
      <c r="A233" s="28"/>
      <c r="B233" s="10" t="str">
        <f>IF(A233&gt;0,A233," ")</f>
        <v xml:space="preserve"> </v>
      </c>
      <c r="C233" s="11" t="str">
        <f t="shared" si="20"/>
        <v xml:space="preserve"> </v>
      </c>
      <c r="D233" s="11" t="s">
        <v>4</v>
      </c>
      <c r="E233" s="11" t="s">
        <v>18</v>
      </c>
      <c r="F233" s="26"/>
      <c r="G233" s="26"/>
      <c r="H233" s="26"/>
      <c r="I233" s="33"/>
      <c r="J233" s="26"/>
      <c r="K233" s="32"/>
      <c r="L233" s="27"/>
      <c r="M233" s="36" t="b">
        <f t="shared" si="21"/>
        <v>0</v>
      </c>
    </row>
    <row r="234" spans="1:13" ht="15" customHeight="1" x14ac:dyDescent="0.2">
      <c r="A234" s="4"/>
      <c r="B234" s="10" t="str">
        <f t="shared" ref="B234:B246" si="24">IF(B233&gt;0,B233," ")</f>
        <v xml:space="preserve"> </v>
      </c>
      <c r="C234" s="11" t="str">
        <f t="shared" si="20"/>
        <v xml:space="preserve"> </v>
      </c>
      <c r="D234" s="11" t="s">
        <v>5</v>
      </c>
      <c r="E234" s="11" t="s">
        <v>19</v>
      </c>
      <c r="F234" s="26"/>
      <c r="G234" s="26"/>
      <c r="H234" s="26"/>
      <c r="I234" s="33"/>
      <c r="J234" s="26"/>
      <c r="K234" s="32"/>
      <c r="L234" s="27"/>
      <c r="M234" s="36" t="b">
        <f t="shared" si="21"/>
        <v>0</v>
      </c>
    </row>
    <row r="235" spans="1:13" ht="15" customHeight="1" x14ac:dyDescent="0.2">
      <c r="A235" s="4"/>
      <c r="B235" s="10" t="str">
        <f t="shared" si="24"/>
        <v xml:space="preserve"> </v>
      </c>
      <c r="C235" s="11" t="str">
        <f t="shared" si="20"/>
        <v xml:space="preserve"> </v>
      </c>
      <c r="D235" s="11" t="s">
        <v>6</v>
      </c>
      <c r="E235" s="11" t="s">
        <v>20</v>
      </c>
      <c r="F235" s="26"/>
      <c r="G235" s="26"/>
      <c r="H235" s="26"/>
      <c r="I235" s="33"/>
      <c r="J235" s="26"/>
      <c r="K235" s="32"/>
      <c r="L235" s="27"/>
      <c r="M235" s="36" t="b">
        <f t="shared" si="21"/>
        <v>0</v>
      </c>
    </row>
    <row r="236" spans="1:13" ht="15" customHeight="1" x14ac:dyDescent="0.2">
      <c r="A236" s="4"/>
      <c r="B236" s="10" t="str">
        <f t="shared" si="24"/>
        <v xml:space="preserve"> </v>
      </c>
      <c r="C236" s="11" t="str">
        <f t="shared" si="20"/>
        <v xml:space="preserve"> </v>
      </c>
      <c r="D236" s="11" t="s">
        <v>7</v>
      </c>
      <c r="E236" s="11" t="s">
        <v>21</v>
      </c>
      <c r="F236" s="26"/>
      <c r="G236" s="26"/>
      <c r="H236" s="26"/>
      <c r="I236" s="33"/>
      <c r="J236" s="26"/>
      <c r="K236" s="32"/>
      <c r="L236" s="27"/>
      <c r="M236" s="36" t="b">
        <f t="shared" si="21"/>
        <v>0</v>
      </c>
    </row>
    <row r="237" spans="1:13" ht="15" customHeight="1" x14ac:dyDescent="0.2">
      <c r="A237" s="4"/>
      <c r="B237" s="10" t="str">
        <f t="shared" si="24"/>
        <v xml:space="preserve"> </v>
      </c>
      <c r="C237" s="11" t="str">
        <f t="shared" si="20"/>
        <v xml:space="preserve"> </v>
      </c>
      <c r="D237" s="11" t="s">
        <v>8</v>
      </c>
      <c r="E237" s="11" t="s">
        <v>22</v>
      </c>
      <c r="F237" s="26"/>
      <c r="G237" s="26"/>
      <c r="H237" s="26"/>
      <c r="I237" s="33"/>
      <c r="J237" s="26"/>
      <c r="K237" s="32"/>
      <c r="L237" s="27"/>
      <c r="M237" s="36" t="b">
        <f t="shared" si="21"/>
        <v>0</v>
      </c>
    </row>
    <row r="238" spans="1:13" ht="15" customHeight="1" x14ac:dyDescent="0.2">
      <c r="A238" s="4"/>
      <c r="B238" s="10" t="str">
        <f t="shared" si="24"/>
        <v xml:space="preserve"> </v>
      </c>
      <c r="C238" s="11" t="str">
        <f t="shared" si="20"/>
        <v xml:space="preserve"> </v>
      </c>
      <c r="D238" s="11" t="s">
        <v>9</v>
      </c>
      <c r="E238" s="11" t="s">
        <v>23</v>
      </c>
      <c r="F238" s="26"/>
      <c r="G238" s="26"/>
      <c r="H238" s="26"/>
      <c r="I238" s="33"/>
      <c r="J238" s="26"/>
      <c r="K238" s="32"/>
      <c r="L238" s="27"/>
      <c r="M238" s="36" t="b">
        <f t="shared" si="21"/>
        <v>0</v>
      </c>
    </row>
    <row r="239" spans="1:13" ht="15" customHeight="1" x14ac:dyDescent="0.2">
      <c r="A239" s="4"/>
      <c r="B239" s="10" t="str">
        <f t="shared" si="24"/>
        <v xml:space="preserve"> </v>
      </c>
      <c r="C239" s="11" t="str">
        <f t="shared" si="20"/>
        <v xml:space="preserve"> </v>
      </c>
      <c r="D239" s="11" t="s">
        <v>10</v>
      </c>
      <c r="E239" s="11" t="s">
        <v>24</v>
      </c>
      <c r="F239" s="26"/>
      <c r="G239" s="26"/>
      <c r="H239" s="26"/>
      <c r="I239" s="33"/>
      <c r="J239" s="26"/>
      <c r="K239" s="32"/>
      <c r="L239" s="27"/>
      <c r="M239" s="36" t="b">
        <f t="shared" si="21"/>
        <v>0</v>
      </c>
    </row>
    <row r="240" spans="1:13" ht="15" customHeight="1" x14ac:dyDescent="0.2">
      <c r="A240" s="4"/>
      <c r="B240" s="10" t="str">
        <f t="shared" si="24"/>
        <v xml:space="preserve"> </v>
      </c>
      <c r="C240" s="11" t="str">
        <f t="shared" si="20"/>
        <v xml:space="preserve"> </v>
      </c>
      <c r="D240" s="11" t="s">
        <v>11</v>
      </c>
      <c r="E240" s="11" t="s">
        <v>25</v>
      </c>
      <c r="F240" s="26"/>
      <c r="G240" s="26"/>
      <c r="H240" s="26"/>
      <c r="I240" s="33"/>
      <c r="J240" s="26"/>
      <c r="K240" s="32"/>
      <c r="L240" s="27"/>
      <c r="M240" s="36" t="b">
        <f t="shared" si="21"/>
        <v>0</v>
      </c>
    </row>
    <row r="241" spans="1:13" ht="15" customHeight="1" x14ac:dyDescent="0.2">
      <c r="A241" s="4"/>
      <c r="B241" s="10" t="str">
        <f t="shared" si="24"/>
        <v xml:space="preserve"> </v>
      </c>
      <c r="C241" s="11" t="str">
        <f t="shared" si="20"/>
        <v xml:space="preserve"> </v>
      </c>
      <c r="D241" s="11" t="s">
        <v>12</v>
      </c>
      <c r="E241" s="11" t="s">
        <v>26</v>
      </c>
      <c r="F241" s="26"/>
      <c r="G241" s="26"/>
      <c r="H241" s="26"/>
      <c r="I241" s="33"/>
      <c r="J241" s="26"/>
      <c r="K241" s="32"/>
      <c r="L241" s="27"/>
      <c r="M241" s="36" t="b">
        <f t="shared" si="21"/>
        <v>0</v>
      </c>
    </row>
    <row r="242" spans="1:13" ht="15" customHeight="1" x14ac:dyDescent="0.2">
      <c r="A242" s="4"/>
      <c r="B242" s="10" t="str">
        <f t="shared" si="24"/>
        <v xml:space="preserve"> </v>
      </c>
      <c r="C242" s="11" t="str">
        <f t="shared" si="20"/>
        <v xml:space="preserve"> </v>
      </c>
      <c r="D242" s="11" t="s">
        <v>13</v>
      </c>
      <c r="E242" s="11" t="s">
        <v>27</v>
      </c>
      <c r="F242" s="26"/>
      <c r="G242" s="26"/>
      <c r="H242" s="26"/>
      <c r="I242" s="33"/>
      <c r="J242" s="26"/>
      <c r="K242" s="32"/>
      <c r="L242" s="27"/>
      <c r="M242" s="36" t="b">
        <f t="shared" si="21"/>
        <v>0</v>
      </c>
    </row>
    <row r="243" spans="1:13" ht="15" customHeight="1" x14ac:dyDescent="0.2">
      <c r="A243" s="4"/>
      <c r="B243" s="10" t="str">
        <f t="shared" si="24"/>
        <v xml:space="preserve"> </v>
      </c>
      <c r="C243" s="11" t="str">
        <f t="shared" si="20"/>
        <v xml:space="preserve"> </v>
      </c>
      <c r="D243" s="11" t="s">
        <v>14</v>
      </c>
      <c r="E243" s="11" t="s">
        <v>28</v>
      </c>
      <c r="F243" s="26"/>
      <c r="G243" s="26"/>
      <c r="H243" s="26"/>
      <c r="I243" s="33"/>
      <c r="J243" s="26"/>
      <c r="K243" s="32"/>
      <c r="L243" s="27"/>
      <c r="M243" s="36" t="b">
        <f t="shared" si="21"/>
        <v>0</v>
      </c>
    </row>
    <row r="244" spans="1:13" ht="15" customHeight="1" x14ac:dyDescent="0.2">
      <c r="A244" s="4"/>
      <c r="B244" s="10" t="str">
        <f t="shared" si="24"/>
        <v xml:space="preserve"> </v>
      </c>
      <c r="C244" s="11" t="str">
        <f t="shared" si="20"/>
        <v xml:space="preserve"> </v>
      </c>
      <c r="D244" s="11" t="s">
        <v>15</v>
      </c>
      <c r="E244" s="11" t="s">
        <v>29</v>
      </c>
      <c r="F244" s="26"/>
      <c r="G244" s="26"/>
      <c r="H244" s="26"/>
      <c r="I244" s="33"/>
      <c r="J244" s="26"/>
      <c r="K244" s="32"/>
      <c r="L244" s="27"/>
      <c r="M244" s="36" t="b">
        <f t="shared" si="21"/>
        <v>0</v>
      </c>
    </row>
    <row r="245" spans="1:13" ht="15" customHeight="1" x14ac:dyDescent="0.2">
      <c r="A245" s="4"/>
      <c r="B245" s="10" t="str">
        <f t="shared" si="24"/>
        <v xml:space="preserve"> </v>
      </c>
      <c r="C245" s="11" t="str">
        <f t="shared" si="20"/>
        <v xml:space="preserve"> </v>
      </c>
      <c r="D245" s="11" t="s">
        <v>16</v>
      </c>
      <c r="E245" s="11" t="s">
        <v>30</v>
      </c>
      <c r="F245" s="26"/>
      <c r="G245" s="26"/>
      <c r="H245" s="26"/>
      <c r="I245" s="33"/>
      <c r="J245" s="26"/>
      <c r="K245" s="32"/>
      <c r="L245" s="27"/>
      <c r="M245" s="36" t="b">
        <f t="shared" si="21"/>
        <v>0</v>
      </c>
    </row>
    <row r="246" spans="1:13" ht="15.75" customHeight="1" thickBot="1" x14ac:dyDescent="0.25">
      <c r="A246" s="4"/>
      <c r="B246" s="12" t="str">
        <f t="shared" si="24"/>
        <v xml:space="preserve"> </v>
      </c>
      <c r="C246" s="11" t="str">
        <f t="shared" si="20"/>
        <v xml:space="preserve"> </v>
      </c>
      <c r="D246" s="11" t="s">
        <v>17</v>
      </c>
      <c r="E246" s="11" t="s">
        <v>31</v>
      </c>
      <c r="F246" s="26"/>
      <c r="G246" s="26"/>
      <c r="H246" s="26"/>
      <c r="I246" s="33"/>
      <c r="J246" s="26"/>
      <c r="K246" s="32"/>
      <c r="L246" s="27"/>
      <c r="M246" s="36" t="b">
        <f t="shared" si="21"/>
        <v>0</v>
      </c>
    </row>
    <row r="247" spans="1:13" ht="15" customHeight="1" x14ac:dyDescent="0.2">
      <c r="A247" s="28"/>
      <c r="B247" s="10" t="str">
        <f>IF(A247&gt;0,A247," ")</f>
        <v xml:space="preserve"> </v>
      </c>
      <c r="C247" s="11" t="str">
        <f t="shared" si="20"/>
        <v xml:space="preserve"> </v>
      </c>
      <c r="D247" s="11" t="s">
        <v>4</v>
      </c>
      <c r="E247" s="11" t="s">
        <v>18</v>
      </c>
      <c r="F247" s="26"/>
      <c r="G247" s="26"/>
      <c r="H247" s="26"/>
      <c r="I247" s="33"/>
      <c r="J247" s="26"/>
      <c r="K247" s="32"/>
      <c r="L247" s="27"/>
      <c r="M247" s="36" t="b">
        <f t="shared" si="21"/>
        <v>0</v>
      </c>
    </row>
    <row r="248" spans="1:13" ht="15" customHeight="1" x14ac:dyDescent="0.2">
      <c r="A248" s="4"/>
      <c r="B248" s="10" t="str">
        <f t="shared" ref="B248:B260" si="25">IF(B247&gt;0,B247," ")</f>
        <v xml:space="preserve"> </v>
      </c>
      <c r="C248" s="11" t="str">
        <f t="shared" si="20"/>
        <v xml:space="preserve"> </v>
      </c>
      <c r="D248" s="11" t="s">
        <v>5</v>
      </c>
      <c r="E248" s="11" t="s">
        <v>19</v>
      </c>
      <c r="F248" s="26"/>
      <c r="G248" s="26"/>
      <c r="H248" s="26"/>
      <c r="I248" s="33"/>
      <c r="J248" s="26"/>
      <c r="K248" s="32"/>
      <c r="L248" s="27"/>
      <c r="M248" s="36" t="b">
        <f t="shared" si="21"/>
        <v>0</v>
      </c>
    </row>
    <row r="249" spans="1:13" ht="15" customHeight="1" x14ac:dyDescent="0.2">
      <c r="A249" s="4"/>
      <c r="B249" s="10" t="str">
        <f t="shared" si="25"/>
        <v xml:space="preserve"> </v>
      </c>
      <c r="C249" s="11" t="str">
        <f t="shared" si="20"/>
        <v xml:space="preserve"> </v>
      </c>
      <c r="D249" s="11" t="s">
        <v>6</v>
      </c>
      <c r="E249" s="11" t="s">
        <v>20</v>
      </c>
      <c r="F249" s="26"/>
      <c r="G249" s="26"/>
      <c r="H249" s="26"/>
      <c r="I249" s="33"/>
      <c r="J249" s="26"/>
      <c r="K249" s="32"/>
      <c r="L249" s="27"/>
      <c r="M249" s="36" t="b">
        <f t="shared" si="21"/>
        <v>0</v>
      </c>
    </row>
    <row r="250" spans="1:13" ht="15" customHeight="1" x14ac:dyDescent="0.2">
      <c r="A250" s="4"/>
      <c r="B250" s="10" t="str">
        <f t="shared" si="25"/>
        <v xml:space="preserve"> </v>
      </c>
      <c r="C250" s="11" t="str">
        <f t="shared" si="20"/>
        <v xml:space="preserve"> </v>
      </c>
      <c r="D250" s="11" t="s">
        <v>7</v>
      </c>
      <c r="E250" s="11" t="s">
        <v>21</v>
      </c>
      <c r="F250" s="26"/>
      <c r="G250" s="26"/>
      <c r="H250" s="26"/>
      <c r="I250" s="33"/>
      <c r="J250" s="26"/>
      <c r="K250" s="32"/>
      <c r="L250" s="27"/>
      <c r="M250" s="36" t="b">
        <f t="shared" si="21"/>
        <v>0</v>
      </c>
    </row>
    <row r="251" spans="1:13" ht="15" customHeight="1" x14ac:dyDescent="0.2">
      <c r="A251" s="4"/>
      <c r="B251" s="10" t="str">
        <f t="shared" si="25"/>
        <v xml:space="preserve"> </v>
      </c>
      <c r="C251" s="11" t="str">
        <f t="shared" si="20"/>
        <v xml:space="preserve"> </v>
      </c>
      <c r="D251" s="11" t="s">
        <v>8</v>
      </c>
      <c r="E251" s="11" t="s">
        <v>22</v>
      </c>
      <c r="F251" s="26"/>
      <c r="G251" s="26"/>
      <c r="H251" s="26"/>
      <c r="I251" s="33"/>
      <c r="J251" s="26"/>
      <c r="K251" s="32"/>
      <c r="L251" s="27"/>
      <c r="M251" s="36" t="b">
        <f t="shared" si="21"/>
        <v>0</v>
      </c>
    </row>
    <row r="252" spans="1:13" ht="15" customHeight="1" x14ac:dyDescent="0.2">
      <c r="A252" s="4"/>
      <c r="B252" s="10" t="str">
        <f t="shared" si="25"/>
        <v xml:space="preserve"> </v>
      </c>
      <c r="C252" s="11" t="str">
        <f t="shared" si="20"/>
        <v xml:space="preserve"> </v>
      </c>
      <c r="D252" s="11" t="s">
        <v>9</v>
      </c>
      <c r="E252" s="11" t="s">
        <v>23</v>
      </c>
      <c r="F252" s="26"/>
      <c r="G252" s="26"/>
      <c r="H252" s="26"/>
      <c r="I252" s="33"/>
      <c r="J252" s="26"/>
      <c r="K252" s="32"/>
      <c r="L252" s="27"/>
      <c r="M252" s="36" t="b">
        <f t="shared" si="21"/>
        <v>0</v>
      </c>
    </row>
    <row r="253" spans="1:13" ht="15" customHeight="1" x14ac:dyDescent="0.2">
      <c r="A253" s="4"/>
      <c r="B253" s="10" t="str">
        <f t="shared" si="25"/>
        <v xml:space="preserve"> </v>
      </c>
      <c r="C253" s="11" t="str">
        <f t="shared" si="20"/>
        <v xml:space="preserve"> </v>
      </c>
      <c r="D253" s="11" t="s">
        <v>10</v>
      </c>
      <c r="E253" s="11" t="s">
        <v>24</v>
      </c>
      <c r="F253" s="26"/>
      <c r="G253" s="26"/>
      <c r="H253" s="26"/>
      <c r="I253" s="33"/>
      <c r="J253" s="26"/>
      <c r="K253" s="32"/>
      <c r="L253" s="27"/>
      <c r="M253" s="36" t="b">
        <f t="shared" si="21"/>
        <v>0</v>
      </c>
    </row>
    <row r="254" spans="1:13" ht="15" customHeight="1" x14ac:dyDescent="0.2">
      <c r="A254" s="4"/>
      <c r="B254" s="10" t="str">
        <f t="shared" si="25"/>
        <v xml:space="preserve"> </v>
      </c>
      <c r="C254" s="11" t="str">
        <f t="shared" si="20"/>
        <v xml:space="preserve"> </v>
      </c>
      <c r="D254" s="11" t="s">
        <v>11</v>
      </c>
      <c r="E254" s="11" t="s">
        <v>25</v>
      </c>
      <c r="F254" s="26"/>
      <c r="G254" s="26"/>
      <c r="H254" s="26"/>
      <c r="I254" s="33"/>
      <c r="J254" s="26"/>
      <c r="K254" s="32"/>
      <c r="L254" s="27"/>
      <c r="M254" s="36" t="b">
        <f t="shared" si="21"/>
        <v>0</v>
      </c>
    </row>
    <row r="255" spans="1:13" ht="15" customHeight="1" x14ac:dyDescent="0.2">
      <c r="A255" s="4"/>
      <c r="B255" s="10" t="str">
        <f t="shared" si="25"/>
        <v xml:space="preserve"> </v>
      </c>
      <c r="C255" s="11" t="str">
        <f t="shared" si="20"/>
        <v xml:space="preserve"> </v>
      </c>
      <c r="D255" s="11" t="s">
        <v>12</v>
      </c>
      <c r="E255" s="11" t="s">
        <v>26</v>
      </c>
      <c r="F255" s="26"/>
      <c r="G255" s="26"/>
      <c r="H255" s="26"/>
      <c r="I255" s="33"/>
      <c r="J255" s="26"/>
      <c r="K255" s="32"/>
      <c r="L255" s="27"/>
      <c r="M255" s="36" t="b">
        <f t="shared" si="21"/>
        <v>0</v>
      </c>
    </row>
    <row r="256" spans="1:13" ht="15" customHeight="1" x14ac:dyDescent="0.2">
      <c r="A256" s="4"/>
      <c r="B256" s="10" t="str">
        <f t="shared" si="25"/>
        <v xml:space="preserve"> </v>
      </c>
      <c r="C256" s="11" t="str">
        <f t="shared" si="20"/>
        <v xml:space="preserve"> </v>
      </c>
      <c r="D256" s="11" t="s">
        <v>13</v>
      </c>
      <c r="E256" s="11" t="s">
        <v>27</v>
      </c>
      <c r="F256" s="26"/>
      <c r="G256" s="26"/>
      <c r="H256" s="26"/>
      <c r="I256" s="33"/>
      <c r="J256" s="26"/>
      <c r="K256" s="32"/>
      <c r="L256" s="27"/>
      <c r="M256" s="36" t="b">
        <f t="shared" si="21"/>
        <v>0</v>
      </c>
    </row>
    <row r="257" spans="1:13" ht="15" customHeight="1" x14ac:dyDescent="0.2">
      <c r="A257" s="4"/>
      <c r="B257" s="10" t="str">
        <f t="shared" si="25"/>
        <v xml:space="preserve"> </v>
      </c>
      <c r="C257" s="11" t="str">
        <f t="shared" si="20"/>
        <v xml:space="preserve"> </v>
      </c>
      <c r="D257" s="11" t="s">
        <v>14</v>
      </c>
      <c r="E257" s="11" t="s">
        <v>28</v>
      </c>
      <c r="F257" s="26"/>
      <c r="G257" s="26"/>
      <c r="H257" s="26"/>
      <c r="I257" s="33"/>
      <c r="J257" s="26"/>
      <c r="K257" s="32"/>
      <c r="L257" s="27"/>
      <c r="M257" s="36" t="b">
        <f t="shared" si="21"/>
        <v>0</v>
      </c>
    </row>
    <row r="258" spans="1:13" ht="15" customHeight="1" x14ac:dyDescent="0.2">
      <c r="A258" s="4"/>
      <c r="B258" s="10" t="str">
        <f t="shared" si="25"/>
        <v xml:space="preserve"> </v>
      </c>
      <c r="C258" s="11" t="str">
        <f t="shared" si="20"/>
        <v xml:space="preserve"> </v>
      </c>
      <c r="D258" s="11" t="s">
        <v>15</v>
      </c>
      <c r="E258" s="11" t="s">
        <v>29</v>
      </c>
      <c r="F258" s="26"/>
      <c r="G258" s="26"/>
      <c r="H258" s="26"/>
      <c r="I258" s="33"/>
      <c r="J258" s="26"/>
      <c r="K258" s="32"/>
      <c r="L258" s="27"/>
      <c r="M258" s="36" t="b">
        <f t="shared" si="21"/>
        <v>0</v>
      </c>
    </row>
    <row r="259" spans="1:13" ht="15" customHeight="1" x14ac:dyDescent="0.2">
      <c r="A259" s="4"/>
      <c r="B259" s="10" t="str">
        <f t="shared" si="25"/>
        <v xml:space="preserve"> </v>
      </c>
      <c r="C259" s="11" t="str">
        <f t="shared" si="20"/>
        <v xml:space="preserve"> </v>
      </c>
      <c r="D259" s="11" t="s">
        <v>16</v>
      </c>
      <c r="E259" s="11" t="s">
        <v>30</v>
      </c>
      <c r="F259" s="26"/>
      <c r="G259" s="26"/>
      <c r="H259" s="26"/>
      <c r="I259" s="33"/>
      <c r="J259" s="26"/>
      <c r="K259" s="32"/>
      <c r="L259" s="27"/>
      <c r="M259" s="36" t="b">
        <f t="shared" si="21"/>
        <v>0</v>
      </c>
    </row>
    <row r="260" spans="1:13" ht="15.75" customHeight="1" thickBot="1" x14ac:dyDescent="0.25">
      <c r="A260" s="4"/>
      <c r="B260" s="12" t="str">
        <f t="shared" si="25"/>
        <v xml:space="preserve"> </v>
      </c>
      <c r="C260" s="11" t="str">
        <f t="shared" si="20"/>
        <v xml:space="preserve"> </v>
      </c>
      <c r="D260" s="11" t="s">
        <v>17</v>
      </c>
      <c r="E260" s="11" t="s">
        <v>31</v>
      </c>
      <c r="F260" s="26"/>
      <c r="G260" s="26"/>
      <c r="H260" s="26"/>
      <c r="I260" s="33"/>
      <c r="J260" s="26"/>
      <c r="K260" s="32"/>
      <c r="L260" s="27"/>
      <c r="M260" s="36" t="b">
        <f t="shared" si="21"/>
        <v>0</v>
      </c>
    </row>
    <row r="261" spans="1:13" ht="15" customHeight="1" x14ac:dyDescent="0.2">
      <c r="A261" s="28"/>
      <c r="B261" s="10" t="str">
        <f>IF(A261&gt;0,A261," ")</f>
        <v xml:space="preserve"> </v>
      </c>
      <c r="C261" s="11" t="str">
        <f t="shared" si="20"/>
        <v xml:space="preserve"> </v>
      </c>
      <c r="D261" s="11" t="s">
        <v>4</v>
      </c>
      <c r="E261" s="11" t="s">
        <v>18</v>
      </c>
      <c r="F261" s="26"/>
      <c r="G261" s="26"/>
      <c r="H261" s="26"/>
      <c r="I261" s="33"/>
      <c r="J261" s="26"/>
      <c r="K261" s="32"/>
      <c r="L261" s="27"/>
      <c r="M261" s="36" t="b">
        <f t="shared" si="21"/>
        <v>0</v>
      </c>
    </row>
    <row r="262" spans="1:13" ht="15" customHeight="1" x14ac:dyDescent="0.2">
      <c r="A262" s="4"/>
      <c r="B262" s="10" t="str">
        <f t="shared" ref="B262:B274" si="26">IF(B261&gt;0,B261," ")</f>
        <v xml:space="preserve"> </v>
      </c>
      <c r="C262" s="11" t="str">
        <f t="shared" si="20"/>
        <v xml:space="preserve"> </v>
      </c>
      <c r="D262" s="11" t="s">
        <v>5</v>
      </c>
      <c r="E262" s="11" t="s">
        <v>19</v>
      </c>
      <c r="F262" s="26"/>
      <c r="G262" s="26"/>
      <c r="H262" s="26"/>
      <c r="I262" s="33"/>
      <c r="J262" s="26"/>
      <c r="K262" s="32"/>
      <c r="L262" s="27"/>
      <c r="M262" s="36" t="b">
        <f t="shared" si="21"/>
        <v>0</v>
      </c>
    </row>
    <row r="263" spans="1:13" ht="15" customHeight="1" x14ac:dyDescent="0.2">
      <c r="A263" s="4"/>
      <c r="B263" s="10" t="str">
        <f t="shared" si="26"/>
        <v xml:space="preserve"> </v>
      </c>
      <c r="C263" s="11" t="str">
        <f t="shared" si="20"/>
        <v xml:space="preserve"> </v>
      </c>
      <c r="D263" s="11" t="s">
        <v>6</v>
      </c>
      <c r="E263" s="11" t="s">
        <v>20</v>
      </c>
      <c r="F263" s="26"/>
      <c r="G263" s="26"/>
      <c r="H263" s="26"/>
      <c r="I263" s="33"/>
      <c r="J263" s="26"/>
      <c r="K263" s="32"/>
      <c r="L263" s="27"/>
      <c r="M263" s="36" t="b">
        <f t="shared" si="21"/>
        <v>0</v>
      </c>
    </row>
    <row r="264" spans="1:13" ht="15" customHeight="1" x14ac:dyDescent="0.2">
      <c r="A264" s="4"/>
      <c r="B264" s="10" t="str">
        <f t="shared" si="26"/>
        <v xml:space="preserve"> </v>
      </c>
      <c r="C264" s="11" t="str">
        <f t="shared" si="20"/>
        <v xml:space="preserve"> </v>
      </c>
      <c r="D264" s="11" t="s">
        <v>7</v>
      </c>
      <c r="E264" s="11" t="s">
        <v>21</v>
      </c>
      <c r="F264" s="26"/>
      <c r="G264" s="26"/>
      <c r="H264" s="26"/>
      <c r="I264" s="33"/>
      <c r="J264" s="26"/>
      <c r="K264" s="32"/>
      <c r="L264" s="27"/>
      <c r="M264" s="36" t="b">
        <f t="shared" si="21"/>
        <v>0</v>
      </c>
    </row>
    <row r="265" spans="1:13" ht="15" customHeight="1" x14ac:dyDescent="0.2">
      <c r="A265" s="4"/>
      <c r="B265" s="10" t="str">
        <f t="shared" si="26"/>
        <v xml:space="preserve"> </v>
      </c>
      <c r="C265" s="11" t="str">
        <f t="shared" ref="C265:C288" si="27">IFERROR(IF(B265&gt;1,CHOOSE(WEEKDAY(B265),"Neděle","Pondělí","Úterý","Středa","Čtvrtek","Pátek","Sobota")," ")," ")</f>
        <v xml:space="preserve"> </v>
      </c>
      <c r="D265" s="11" t="s">
        <v>8</v>
      </c>
      <c r="E265" s="11" t="s">
        <v>22</v>
      </c>
      <c r="F265" s="26"/>
      <c r="G265" s="26"/>
      <c r="H265" s="26"/>
      <c r="I265" s="33"/>
      <c r="J265" s="26"/>
      <c r="K265" s="32"/>
      <c r="L265" s="27"/>
      <c r="M265" s="36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</row>
    <row r="266" spans="1:13" ht="15" customHeight="1" x14ac:dyDescent="0.2">
      <c r="A266" s="4"/>
      <c r="B266" s="10" t="str">
        <f t="shared" si="26"/>
        <v xml:space="preserve"> </v>
      </c>
      <c r="C266" s="11" t="str">
        <f t="shared" si="27"/>
        <v xml:space="preserve"> </v>
      </c>
      <c r="D266" s="11" t="s">
        <v>9</v>
      </c>
      <c r="E266" s="11" t="s">
        <v>23</v>
      </c>
      <c r="F266" s="26"/>
      <c r="G266" s="26"/>
      <c r="H266" s="26"/>
      <c r="I266" s="33"/>
      <c r="J266" s="26"/>
      <c r="K266" s="32"/>
      <c r="L266" s="27"/>
      <c r="M266" s="36" t="b">
        <f t="shared" si="28"/>
        <v>0</v>
      </c>
    </row>
    <row r="267" spans="1:13" ht="15" customHeight="1" x14ac:dyDescent="0.2">
      <c r="A267" s="4"/>
      <c r="B267" s="10" t="str">
        <f t="shared" si="26"/>
        <v xml:space="preserve"> </v>
      </c>
      <c r="C267" s="11" t="str">
        <f t="shared" si="27"/>
        <v xml:space="preserve"> </v>
      </c>
      <c r="D267" s="11" t="s">
        <v>10</v>
      </c>
      <c r="E267" s="11" t="s">
        <v>24</v>
      </c>
      <c r="F267" s="26"/>
      <c r="G267" s="26"/>
      <c r="H267" s="26"/>
      <c r="I267" s="33"/>
      <c r="J267" s="26"/>
      <c r="K267" s="32"/>
      <c r="L267" s="27"/>
      <c r="M267" s="36" t="b">
        <f t="shared" si="28"/>
        <v>0</v>
      </c>
    </row>
    <row r="268" spans="1:13" ht="15" customHeight="1" x14ac:dyDescent="0.2">
      <c r="A268" s="4"/>
      <c r="B268" s="10" t="str">
        <f t="shared" si="26"/>
        <v xml:space="preserve"> </v>
      </c>
      <c r="C268" s="11" t="str">
        <f t="shared" si="27"/>
        <v xml:space="preserve"> </v>
      </c>
      <c r="D268" s="11" t="s">
        <v>11</v>
      </c>
      <c r="E268" s="11" t="s">
        <v>25</v>
      </c>
      <c r="F268" s="26"/>
      <c r="G268" s="26"/>
      <c r="H268" s="26"/>
      <c r="I268" s="33"/>
      <c r="J268" s="26"/>
      <c r="K268" s="32"/>
      <c r="L268" s="27"/>
      <c r="M268" s="36" t="b">
        <f t="shared" si="28"/>
        <v>0</v>
      </c>
    </row>
    <row r="269" spans="1:13" ht="15" customHeight="1" x14ac:dyDescent="0.2">
      <c r="A269" s="4"/>
      <c r="B269" s="10" t="str">
        <f t="shared" si="26"/>
        <v xml:space="preserve"> </v>
      </c>
      <c r="C269" s="11" t="str">
        <f t="shared" si="27"/>
        <v xml:space="preserve"> </v>
      </c>
      <c r="D269" s="11" t="s">
        <v>12</v>
      </c>
      <c r="E269" s="11" t="s">
        <v>26</v>
      </c>
      <c r="F269" s="26"/>
      <c r="G269" s="26"/>
      <c r="H269" s="26"/>
      <c r="I269" s="33"/>
      <c r="J269" s="26"/>
      <c r="K269" s="32"/>
      <c r="L269" s="27"/>
      <c r="M269" s="36" t="b">
        <f t="shared" si="28"/>
        <v>0</v>
      </c>
    </row>
    <row r="270" spans="1:13" ht="15" customHeight="1" x14ac:dyDescent="0.2">
      <c r="A270" s="4"/>
      <c r="B270" s="10" t="str">
        <f t="shared" si="26"/>
        <v xml:space="preserve"> </v>
      </c>
      <c r="C270" s="11" t="str">
        <f t="shared" si="27"/>
        <v xml:space="preserve"> </v>
      </c>
      <c r="D270" s="11" t="s">
        <v>13</v>
      </c>
      <c r="E270" s="11" t="s">
        <v>27</v>
      </c>
      <c r="F270" s="26"/>
      <c r="G270" s="26"/>
      <c r="H270" s="26"/>
      <c r="I270" s="33"/>
      <c r="J270" s="26"/>
      <c r="K270" s="32"/>
      <c r="L270" s="27"/>
      <c r="M270" s="36" t="b">
        <f t="shared" si="28"/>
        <v>0</v>
      </c>
    </row>
    <row r="271" spans="1:13" ht="15" customHeight="1" x14ac:dyDescent="0.2">
      <c r="A271" s="4"/>
      <c r="B271" s="10" t="str">
        <f t="shared" si="26"/>
        <v xml:space="preserve"> </v>
      </c>
      <c r="C271" s="11" t="str">
        <f t="shared" si="27"/>
        <v xml:space="preserve"> </v>
      </c>
      <c r="D271" s="11" t="s">
        <v>14</v>
      </c>
      <c r="E271" s="11" t="s">
        <v>28</v>
      </c>
      <c r="F271" s="26"/>
      <c r="G271" s="26"/>
      <c r="H271" s="26"/>
      <c r="I271" s="33"/>
      <c r="J271" s="26"/>
      <c r="K271" s="32"/>
      <c r="L271" s="27"/>
      <c r="M271" s="36" t="b">
        <f t="shared" si="28"/>
        <v>0</v>
      </c>
    </row>
    <row r="272" spans="1:13" ht="15" customHeight="1" x14ac:dyDescent="0.2">
      <c r="A272" s="4"/>
      <c r="B272" s="10" t="str">
        <f t="shared" si="26"/>
        <v xml:space="preserve"> </v>
      </c>
      <c r="C272" s="11" t="str">
        <f t="shared" si="27"/>
        <v xml:space="preserve"> </v>
      </c>
      <c r="D272" s="11" t="s">
        <v>15</v>
      </c>
      <c r="E272" s="11" t="s">
        <v>29</v>
      </c>
      <c r="F272" s="26"/>
      <c r="G272" s="26"/>
      <c r="H272" s="26"/>
      <c r="I272" s="33"/>
      <c r="J272" s="26"/>
      <c r="K272" s="32"/>
      <c r="L272" s="27"/>
      <c r="M272" s="36" t="b">
        <f t="shared" si="28"/>
        <v>0</v>
      </c>
    </row>
    <row r="273" spans="1:13" ht="15" customHeight="1" x14ac:dyDescent="0.2">
      <c r="A273" s="4"/>
      <c r="B273" s="10" t="str">
        <f t="shared" si="26"/>
        <v xml:space="preserve"> </v>
      </c>
      <c r="C273" s="11" t="str">
        <f t="shared" si="27"/>
        <v xml:space="preserve"> </v>
      </c>
      <c r="D273" s="11" t="s">
        <v>16</v>
      </c>
      <c r="E273" s="11" t="s">
        <v>30</v>
      </c>
      <c r="F273" s="26"/>
      <c r="G273" s="26"/>
      <c r="H273" s="26"/>
      <c r="I273" s="33"/>
      <c r="J273" s="26"/>
      <c r="K273" s="32"/>
      <c r="L273" s="27"/>
      <c r="M273" s="36" t="b">
        <f t="shared" si="28"/>
        <v>0</v>
      </c>
    </row>
    <row r="274" spans="1:13" ht="15.75" customHeight="1" x14ac:dyDescent="0.2">
      <c r="A274" s="4"/>
      <c r="B274" s="13" t="str">
        <f t="shared" si="26"/>
        <v xml:space="preserve"> </v>
      </c>
      <c r="C274" s="11" t="str">
        <f t="shared" si="27"/>
        <v xml:space="preserve"> </v>
      </c>
      <c r="D274" s="11" t="s">
        <v>17</v>
      </c>
      <c r="E274" s="11" t="s">
        <v>31</v>
      </c>
      <c r="F274" s="26"/>
      <c r="G274" s="26"/>
      <c r="H274" s="26"/>
      <c r="I274" s="33"/>
      <c r="J274" s="26"/>
      <c r="K274" s="32"/>
      <c r="L274" s="27"/>
      <c r="M274" s="36" t="b">
        <f t="shared" si="28"/>
        <v>0</v>
      </c>
    </row>
    <row r="275" spans="1:13" ht="15" customHeight="1" x14ac:dyDescent="0.2">
      <c r="A275" s="28"/>
      <c r="B275" s="10" t="str">
        <f>IF(A275&gt;0,A275," ")</f>
        <v xml:space="preserve"> </v>
      </c>
      <c r="C275" s="11" t="str">
        <f t="shared" si="27"/>
        <v xml:space="preserve"> </v>
      </c>
      <c r="D275" s="11" t="s">
        <v>4</v>
      </c>
      <c r="E275" s="11" t="s">
        <v>18</v>
      </c>
      <c r="F275" s="26"/>
      <c r="G275" s="26"/>
      <c r="H275" s="26"/>
      <c r="I275" s="33"/>
      <c r="J275" s="26"/>
      <c r="K275" s="32"/>
      <c r="L275" s="27"/>
      <c r="M275" s="36" t="b">
        <f t="shared" si="28"/>
        <v>0</v>
      </c>
    </row>
    <row r="276" spans="1:13" ht="15" customHeight="1" x14ac:dyDescent="0.2">
      <c r="A276" s="4"/>
      <c r="B276" s="10" t="str">
        <f t="shared" ref="B276:B288" si="29">IF(B275&gt;0,B275," ")</f>
        <v xml:space="preserve"> </v>
      </c>
      <c r="C276" s="11" t="str">
        <f t="shared" si="27"/>
        <v xml:space="preserve"> </v>
      </c>
      <c r="D276" s="11" t="s">
        <v>5</v>
      </c>
      <c r="E276" s="11" t="s">
        <v>19</v>
      </c>
      <c r="F276" s="26"/>
      <c r="G276" s="26"/>
      <c r="H276" s="26"/>
      <c r="I276" s="33"/>
      <c r="J276" s="26"/>
      <c r="K276" s="32"/>
      <c r="L276" s="27"/>
      <c r="M276" s="36" t="b">
        <f t="shared" si="28"/>
        <v>0</v>
      </c>
    </row>
    <row r="277" spans="1:13" ht="15" customHeight="1" x14ac:dyDescent="0.2">
      <c r="A277" s="4"/>
      <c r="B277" s="10" t="str">
        <f t="shared" si="29"/>
        <v xml:space="preserve"> </v>
      </c>
      <c r="C277" s="11" t="str">
        <f t="shared" si="27"/>
        <v xml:space="preserve"> </v>
      </c>
      <c r="D277" s="11" t="s">
        <v>6</v>
      </c>
      <c r="E277" s="11" t="s">
        <v>20</v>
      </c>
      <c r="F277" s="26"/>
      <c r="G277" s="26"/>
      <c r="H277" s="26"/>
      <c r="I277" s="33"/>
      <c r="J277" s="26"/>
      <c r="K277" s="32"/>
      <c r="L277" s="27"/>
      <c r="M277" s="36" t="b">
        <f t="shared" si="28"/>
        <v>0</v>
      </c>
    </row>
    <row r="278" spans="1:13" ht="15" customHeight="1" x14ac:dyDescent="0.2">
      <c r="A278" s="4"/>
      <c r="B278" s="10" t="str">
        <f t="shared" si="29"/>
        <v xml:space="preserve"> </v>
      </c>
      <c r="C278" s="11" t="str">
        <f t="shared" si="27"/>
        <v xml:space="preserve"> </v>
      </c>
      <c r="D278" s="11" t="s">
        <v>7</v>
      </c>
      <c r="E278" s="11" t="s">
        <v>21</v>
      </c>
      <c r="F278" s="26"/>
      <c r="G278" s="26"/>
      <c r="H278" s="26"/>
      <c r="I278" s="33"/>
      <c r="J278" s="26"/>
      <c r="K278" s="32"/>
      <c r="L278" s="27"/>
      <c r="M278" s="36" t="b">
        <f t="shared" si="28"/>
        <v>0</v>
      </c>
    </row>
    <row r="279" spans="1:13" ht="15" customHeight="1" x14ac:dyDescent="0.2">
      <c r="A279" s="4"/>
      <c r="B279" s="10" t="str">
        <f t="shared" si="29"/>
        <v xml:space="preserve"> </v>
      </c>
      <c r="C279" s="11" t="str">
        <f t="shared" si="27"/>
        <v xml:space="preserve"> </v>
      </c>
      <c r="D279" s="11" t="s">
        <v>8</v>
      </c>
      <c r="E279" s="11" t="s">
        <v>22</v>
      </c>
      <c r="F279" s="26"/>
      <c r="G279" s="26"/>
      <c r="H279" s="26"/>
      <c r="I279" s="33"/>
      <c r="J279" s="26"/>
      <c r="K279" s="32"/>
      <c r="L279" s="27"/>
      <c r="M279" s="36" t="b">
        <f t="shared" si="28"/>
        <v>0</v>
      </c>
    </row>
    <row r="280" spans="1:13" ht="15" customHeight="1" x14ac:dyDescent="0.2">
      <c r="A280" s="4"/>
      <c r="B280" s="10" t="str">
        <f t="shared" si="29"/>
        <v xml:space="preserve"> </v>
      </c>
      <c r="C280" s="11" t="str">
        <f t="shared" si="27"/>
        <v xml:space="preserve"> </v>
      </c>
      <c r="D280" s="11" t="s">
        <v>9</v>
      </c>
      <c r="E280" s="11" t="s">
        <v>23</v>
      </c>
      <c r="F280" s="26"/>
      <c r="G280" s="26"/>
      <c r="H280" s="26"/>
      <c r="I280" s="33"/>
      <c r="J280" s="26"/>
      <c r="K280" s="32"/>
      <c r="L280" s="27"/>
      <c r="M280" s="36" t="b">
        <f t="shared" si="28"/>
        <v>0</v>
      </c>
    </row>
    <row r="281" spans="1:13" ht="15" customHeight="1" x14ac:dyDescent="0.2">
      <c r="A281" s="4"/>
      <c r="B281" s="10" t="str">
        <f t="shared" si="29"/>
        <v xml:space="preserve"> </v>
      </c>
      <c r="C281" s="11" t="str">
        <f t="shared" si="27"/>
        <v xml:space="preserve"> </v>
      </c>
      <c r="D281" s="11" t="s">
        <v>10</v>
      </c>
      <c r="E281" s="11" t="s">
        <v>24</v>
      </c>
      <c r="F281" s="26"/>
      <c r="G281" s="26"/>
      <c r="H281" s="26"/>
      <c r="I281" s="33"/>
      <c r="J281" s="26"/>
      <c r="K281" s="32"/>
      <c r="L281" s="27"/>
      <c r="M281" s="36" t="b">
        <f t="shared" si="28"/>
        <v>0</v>
      </c>
    </row>
    <row r="282" spans="1:13" ht="15" customHeight="1" x14ac:dyDescent="0.2">
      <c r="A282" s="4"/>
      <c r="B282" s="10" t="str">
        <f t="shared" si="29"/>
        <v xml:space="preserve"> </v>
      </c>
      <c r="C282" s="11" t="str">
        <f t="shared" si="27"/>
        <v xml:space="preserve"> </v>
      </c>
      <c r="D282" s="11" t="s">
        <v>11</v>
      </c>
      <c r="E282" s="11" t="s">
        <v>25</v>
      </c>
      <c r="F282" s="26"/>
      <c r="G282" s="26"/>
      <c r="H282" s="26"/>
      <c r="I282" s="33"/>
      <c r="J282" s="26"/>
      <c r="K282" s="32"/>
      <c r="L282" s="27"/>
      <c r="M282" s="36" t="b">
        <f t="shared" si="28"/>
        <v>0</v>
      </c>
    </row>
    <row r="283" spans="1:13" ht="15" customHeight="1" x14ac:dyDescent="0.2">
      <c r="A283" s="4"/>
      <c r="B283" s="10" t="str">
        <f t="shared" si="29"/>
        <v xml:space="preserve"> </v>
      </c>
      <c r="C283" s="11" t="str">
        <f t="shared" si="27"/>
        <v xml:space="preserve"> </v>
      </c>
      <c r="D283" s="11" t="s">
        <v>12</v>
      </c>
      <c r="E283" s="11" t="s">
        <v>26</v>
      </c>
      <c r="F283" s="26"/>
      <c r="G283" s="26"/>
      <c r="H283" s="26"/>
      <c r="I283" s="33"/>
      <c r="J283" s="26"/>
      <c r="K283" s="32"/>
      <c r="L283" s="27"/>
      <c r="M283" s="36" t="b">
        <f t="shared" si="28"/>
        <v>0</v>
      </c>
    </row>
    <row r="284" spans="1:13" ht="15" customHeight="1" x14ac:dyDescent="0.2">
      <c r="A284" s="4"/>
      <c r="B284" s="10" t="str">
        <f t="shared" si="29"/>
        <v xml:space="preserve"> </v>
      </c>
      <c r="C284" s="11" t="str">
        <f t="shared" si="27"/>
        <v xml:space="preserve"> </v>
      </c>
      <c r="D284" s="11" t="s">
        <v>13</v>
      </c>
      <c r="E284" s="11" t="s">
        <v>27</v>
      </c>
      <c r="F284" s="26"/>
      <c r="G284" s="26"/>
      <c r="H284" s="26"/>
      <c r="I284" s="33"/>
      <c r="J284" s="26"/>
      <c r="K284" s="32"/>
      <c r="L284" s="27"/>
      <c r="M284" s="36" t="b">
        <f t="shared" si="28"/>
        <v>0</v>
      </c>
    </row>
    <row r="285" spans="1:13" ht="15" customHeight="1" x14ac:dyDescent="0.2">
      <c r="A285" s="4"/>
      <c r="B285" s="10" t="str">
        <f t="shared" si="29"/>
        <v xml:space="preserve"> </v>
      </c>
      <c r="C285" s="11" t="str">
        <f t="shared" si="27"/>
        <v xml:space="preserve"> </v>
      </c>
      <c r="D285" s="11" t="s">
        <v>14</v>
      </c>
      <c r="E285" s="11" t="s">
        <v>28</v>
      </c>
      <c r="F285" s="26"/>
      <c r="G285" s="26"/>
      <c r="H285" s="26"/>
      <c r="I285" s="33"/>
      <c r="J285" s="26"/>
      <c r="K285" s="32"/>
      <c r="L285" s="27"/>
      <c r="M285" s="36" t="b">
        <f t="shared" si="28"/>
        <v>0</v>
      </c>
    </row>
    <row r="286" spans="1:13" ht="15" customHeight="1" x14ac:dyDescent="0.2">
      <c r="A286" s="4"/>
      <c r="B286" s="10" t="str">
        <f t="shared" si="29"/>
        <v xml:space="preserve"> </v>
      </c>
      <c r="C286" s="11" t="str">
        <f t="shared" si="27"/>
        <v xml:space="preserve"> </v>
      </c>
      <c r="D286" s="11" t="s">
        <v>15</v>
      </c>
      <c r="E286" s="11" t="s">
        <v>29</v>
      </c>
      <c r="F286" s="26"/>
      <c r="G286" s="26"/>
      <c r="H286" s="26"/>
      <c r="I286" s="33"/>
      <c r="J286" s="26"/>
      <c r="K286" s="32"/>
      <c r="L286" s="27"/>
      <c r="M286" s="36" t="b">
        <f t="shared" si="28"/>
        <v>0</v>
      </c>
    </row>
    <row r="287" spans="1:13" ht="15" customHeight="1" x14ac:dyDescent="0.2">
      <c r="A287" s="4"/>
      <c r="B287" s="10" t="str">
        <f t="shared" si="29"/>
        <v xml:space="preserve"> </v>
      </c>
      <c r="C287" s="11" t="str">
        <f t="shared" si="27"/>
        <v xml:space="preserve"> </v>
      </c>
      <c r="D287" s="11" t="s">
        <v>16</v>
      </c>
      <c r="E287" s="11" t="s">
        <v>30</v>
      </c>
      <c r="F287" s="26"/>
      <c r="G287" s="26"/>
      <c r="H287" s="26"/>
      <c r="I287" s="33"/>
      <c r="J287" s="26"/>
      <c r="K287" s="32"/>
      <c r="L287" s="27"/>
      <c r="M287" s="36" t="b">
        <f t="shared" si="28"/>
        <v>0</v>
      </c>
    </row>
    <row r="288" spans="1:13" ht="15" customHeight="1" x14ac:dyDescent="0.2">
      <c r="A288" s="4"/>
      <c r="B288" s="10" t="str">
        <f t="shared" si="29"/>
        <v xml:space="preserve"> </v>
      </c>
      <c r="C288" s="11" t="str">
        <f t="shared" si="27"/>
        <v xml:space="preserve"> </v>
      </c>
      <c r="D288" s="11" t="s">
        <v>17</v>
      </c>
      <c r="E288" s="11" t="s">
        <v>31</v>
      </c>
      <c r="F288" s="26"/>
      <c r="G288" s="26"/>
      <c r="H288" s="26"/>
      <c r="I288" s="33"/>
      <c r="J288" s="26"/>
      <c r="K288" s="32"/>
      <c r="L288" s="27"/>
      <c r="M288" s="36" t="b">
        <f t="shared" si="28"/>
        <v>0</v>
      </c>
    </row>
    <row r="289" spans="1:12" ht="15" customHeight="1" x14ac:dyDescent="0.2">
      <c r="A289" s="4"/>
      <c r="B289" s="4"/>
      <c r="C289" s="5"/>
      <c r="D289" s="5"/>
      <c r="E289" s="5"/>
      <c r="F289" s="5"/>
      <c r="G289" s="5"/>
      <c r="H289" s="5"/>
      <c r="I289" s="5"/>
      <c r="J289" s="5"/>
      <c r="K289" s="5"/>
      <c r="L289" s="5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20:L27 L32:L41 L48:L288 L9:L17">
    <cfRule type="expression" dxfId="38" priority="22" stopIfTrue="1">
      <formula xml:space="preserve"> AND(M9,K9 = YesValue)</formula>
    </cfRule>
    <cfRule type="expression" dxfId="37" priority="31">
      <formula>(K9 = YesValue)</formula>
    </cfRule>
  </conditionalFormatting>
  <conditionalFormatting sqref="F9:F13 F20:F288">
    <cfRule type="expression" dxfId="36" priority="30">
      <formula>M9</formula>
    </cfRule>
  </conditionalFormatting>
  <conditionalFormatting sqref="F10">
    <cfRule type="expression" dxfId="35" priority="29">
      <formula>M10</formula>
    </cfRule>
  </conditionalFormatting>
  <conditionalFormatting sqref="G9:G13 G20:G288">
    <cfRule type="expression" dxfId="34" priority="28">
      <formula>M9</formula>
    </cfRule>
  </conditionalFormatting>
  <conditionalFormatting sqref="G10">
    <cfRule type="expression" dxfId="33" priority="27">
      <formula>M10</formula>
    </cfRule>
  </conditionalFormatting>
  <conditionalFormatting sqref="H9:H13 H20:H288">
    <cfRule type="expression" dxfId="32" priority="26">
      <formula>M9</formula>
    </cfRule>
  </conditionalFormatting>
  <conditionalFormatting sqref="I9:I13 I20:I288">
    <cfRule type="expression" dxfId="31" priority="25">
      <formula>M9</formula>
    </cfRule>
  </conditionalFormatting>
  <conditionalFormatting sqref="J9:J13 J20:J288">
    <cfRule type="expression" dxfId="30" priority="24">
      <formula>M9</formula>
    </cfRule>
  </conditionalFormatting>
  <conditionalFormatting sqref="K9:K13 K20:K288">
    <cfRule type="expression" dxfId="29" priority="23">
      <formula>M9</formula>
    </cfRule>
  </conditionalFormatting>
  <conditionalFormatting sqref="C9">
    <cfRule type="expression" dxfId="28" priority="21">
      <formula>M9</formula>
    </cfRule>
  </conditionalFormatting>
  <conditionalFormatting sqref="D9">
    <cfRule type="expression" dxfId="27" priority="20">
      <formula>M9</formula>
    </cfRule>
  </conditionalFormatting>
  <conditionalFormatting sqref="E9">
    <cfRule type="expression" dxfId="26" priority="19">
      <formula>M9</formula>
    </cfRule>
  </conditionalFormatting>
  <conditionalFormatting sqref="E3">
    <cfRule type="expression" dxfId="25" priority="18">
      <formula xml:space="preserve"> $M$1</formula>
    </cfRule>
  </conditionalFormatting>
  <conditionalFormatting sqref="I6:K6">
    <cfRule type="expression" dxfId="24" priority="14">
      <formula xml:space="preserve"> $M$1</formula>
    </cfRule>
  </conditionalFormatting>
  <conditionalFormatting sqref="E2">
    <cfRule type="expression" dxfId="23" priority="17">
      <formula xml:space="preserve"> $M$1</formula>
    </cfRule>
  </conditionalFormatting>
  <conditionalFormatting sqref="E5">
    <cfRule type="expression" dxfId="22" priority="16">
      <formula xml:space="preserve"> $M$1</formula>
    </cfRule>
  </conditionalFormatting>
  <conditionalFormatting sqref="F6:G6">
    <cfRule type="expression" dxfId="21" priority="15">
      <formula xml:space="preserve"> $M$1</formula>
    </cfRule>
  </conditionalFormatting>
  <conditionalFormatting sqref="E1">
    <cfRule type="expression" dxfId="20" priority="13">
      <formula xml:space="preserve"> $M$1</formula>
    </cfRule>
  </conditionalFormatting>
  <conditionalFormatting sqref="L28:L31">
    <cfRule type="expression" dxfId="19" priority="11" stopIfTrue="1">
      <formula xml:space="preserve"> AND(M28,K28 = YesValue)</formula>
    </cfRule>
    <cfRule type="expression" dxfId="18" priority="12">
      <formula>(K28 = YesValue)</formula>
    </cfRule>
  </conditionalFormatting>
  <conditionalFormatting sqref="L42:L47">
    <cfRule type="expression" dxfId="17" priority="9" stopIfTrue="1">
      <formula xml:space="preserve"> AND(M42,K42 = YesValue)</formula>
    </cfRule>
    <cfRule type="expression" dxfId="16" priority="10">
      <formula>(K42 = YesValue)</formula>
    </cfRule>
  </conditionalFormatting>
  <conditionalFormatting sqref="F14:F17">
    <cfRule type="expression" dxfId="15" priority="32">
      <formula>M16</formula>
    </cfRule>
  </conditionalFormatting>
  <conditionalFormatting sqref="G14:G17">
    <cfRule type="expression" dxfId="14" priority="33">
      <formula>M16</formula>
    </cfRule>
  </conditionalFormatting>
  <conditionalFormatting sqref="H14:H17">
    <cfRule type="expression" dxfId="13" priority="34">
      <formula>M16</formula>
    </cfRule>
  </conditionalFormatting>
  <conditionalFormatting sqref="I14:I17">
    <cfRule type="expression" dxfId="12" priority="35">
      <formula>M16</formula>
    </cfRule>
  </conditionalFormatting>
  <conditionalFormatting sqref="J14:J17">
    <cfRule type="expression" dxfId="11" priority="36">
      <formula>M16</formula>
    </cfRule>
  </conditionalFormatting>
  <conditionalFormatting sqref="K14:K17">
    <cfRule type="expression" dxfId="10" priority="37">
      <formula>M16</formula>
    </cfRule>
  </conditionalFormatting>
  <conditionalFormatting sqref="L18:L19">
    <cfRule type="expression" dxfId="9" priority="38" stopIfTrue="1">
      <formula xml:space="preserve"> AND(M18,K16 = YesValue)</formula>
    </cfRule>
    <cfRule type="expression" dxfId="8" priority="39">
      <formula>(K16 = YesValue)</formula>
    </cfRule>
  </conditionalFormatting>
  <conditionalFormatting sqref="F18:F19">
    <cfRule type="expression" dxfId="7" priority="8">
      <formula>M18</formula>
    </cfRule>
  </conditionalFormatting>
  <conditionalFormatting sqref="F18">
    <cfRule type="expression" dxfId="6" priority="7">
      <formula>M18</formula>
    </cfRule>
  </conditionalFormatting>
  <conditionalFormatting sqref="G18:G19">
    <cfRule type="expression" dxfId="5" priority="6">
      <formula>M18</formula>
    </cfRule>
  </conditionalFormatting>
  <conditionalFormatting sqref="G18">
    <cfRule type="expression" dxfId="4" priority="5">
      <formula>M18</formula>
    </cfRule>
  </conditionalFormatting>
  <conditionalFormatting sqref="H18:H19">
    <cfRule type="expression" dxfId="3" priority="4">
      <formula>M18</formula>
    </cfRule>
  </conditionalFormatting>
  <conditionalFormatting sqref="I18:I19">
    <cfRule type="expression" dxfId="2" priority="3">
      <formula>M18</formula>
    </cfRule>
  </conditionalFormatting>
  <conditionalFormatting sqref="J18:J19">
    <cfRule type="expression" dxfId="1" priority="2">
      <formula>M18</formula>
    </cfRule>
  </conditionalFormatting>
  <conditionalFormatting sqref="K18:K19">
    <cfRule type="expression" dxfId="0" priority="1">
      <formula>M18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ná hodnota" error="Vyberte typ rozvrhové akce z nabídky" promptTitle="Vyberte typ akce z nabídky">
          <x14:formula1>
            <xm:f>[1]Service!#REF!</xm:f>
          </x14:formula1>
          <xm:sqref>I9:I288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[1]Service!#REF!</xm:f>
          </x14:formula1>
          <xm:sqref>K9:K288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[1]Service!#REF!</xm:f>
          </x14:formula1>
          <xm:sqref>E3:K3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[1]Programy!#REF!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G47" sqref="G47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4" t="str">
        <f ca="1">IFERROR(__xludf.DUMMYFUNCTION("IMPORTRANGE(""1UtLW134L1dHm00CIse_xAKHi6_7wcjHpkxvrtMWGsx0"",""Programy!A1:D61"")"),"vyberte program z nabídky")</f>
        <v>vyberte program z nabídky</v>
      </c>
      <c r="B1" s="14" t="s">
        <v>4</v>
      </c>
      <c r="C1" s="14" t="s">
        <v>5</v>
      </c>
      <c r="D1" s="14" t="s">
        <v>6</v>
      </c>
      <c r="E1" s="15"/>
      <c r="F1" s="15"/>
    </row>
    <row r="2" spans="1:6" ht="15" customHeight="1" x14ac:dyDescent="0.25">
      <c r="A2" s="14" t="s">
        <v>41</v>
      </c>
      <c r="B2" s="16"/>
      <c r="C2" s="16"/>
      <c r="D2" s="17"/>
      <c r="E2" s="15"/>
      <c r="F2" s="15"/>
    </row>
    <row r="3" spans="1:6" ht="15" customHeight="1" x14ac:dyDescent="0.25">
      <c r="A3" s="35" t="s">
        <v>64</v>
      </c>
      <c r="B3" s="16">
        <v>6</v>
      </c>
      <c r="C3" s="16">
        <v>11</v>
      </c>
      <c r="D3" s="17"/>
      <c r="E3" s="15"/>
      <c r="F3" s="15"/>
    </row>
    <row r="4" spans="1:6" ht="15" customHeight="1" x14ac:dyDescent="0.25">
      <c r="A4" s="35" t="s">
        <v>66</v>
      </c>
      <c r="B4" s="16"/>
      <c r="C4" s="16"/>
      <c r="D4" s="17"/>
      <c r="E4" s="15"/>
      <c r="F4" s="15"/>
    </row>
    <row r="5" spans="1:6" ht="15" customHeight="1" x14ac:dyDescent="0.25">
      <c r="A5" s="35" t="s">
        <v>65</v>
      </c>
      <c r="B5" s="16">
        <v>27</v>
      </c>
      <c r="C5" s="16">
        <v>21</v>
      </c>
      <c r="D5" s="17">
        <v>7</v>
      </c>
      <c r="E5" s="15"/>
      <c r="F5" s="15"/>
    </row>
    <row r="6" spans="1:6" ht="15" customHeight="1" x14ac:dyDescent="0.25">
      <c r="A6" s="35" t="s">
        <v>67</v>
      </c>
      <c r="B6" s="16">
        <v>6</v>
      </c>
      <c r="C6" s="16"/>
      <c r="D6" s="17"/>
      <c r="E6" s="15"/>
      <c r="F6" s="15"/>
    </row>
    <row r="7" spans="1:6" ht="15" customHeight="1" x14ac:dyDescent="0.25">
      <c r="A7" s="35" t="s">
        <v>68</v>
      </c>
      <c r="B7" s="16"/>
      <c r="C7" s="16"/>
      <c r="D7" s="17"/>
      <c r="E7" s="15"/>
      <c r="F7" s="15"/>
    </row>
    <row r="8" spans="1:6" ht="15" customHeight="1" x14ac:dyDescent="0.25">
      <c r="A8" s="35" t="s">
        <v>69</v>
      </c>
      <c r="B8" s="16">
        <v>15</v>
      </c>
      <c r="C8" s="16"/>
      <c r="D8" s="17"/>
      <c r="E8" s="15"/>
      <c r="F8" s="15"/>
    </row>
    <row r="9" spans="1:6" ht="15" customHeight="1" x14ac:dyDescent="0.25">
      <c r="A9" s="35" t="s">
        <v>70</v>
      </c>
      <c r="B9" s="16">
        <v>14</v>
      </c>
      <c r="C9" s="16"/>
      <c r="D9" s="17"/>
      <c r="E9" s="15"/>
      <c r="F9" s="15"/>
    </row>
    <row r="10" spans="1:6" ht="15" customHeight="1" x14ac:dyDescent="0.25">
      <c r="A10" s="35" t="s">
        <v>71</v>
      </c>
      <c r="B10" s="16">
        <v>16</v>
      </c>
      <c r="C10" s="16">
        <v>15</v>
      </c>
      <c r="D10" s="17"/>
      <c r="E10" s="15"/>
      <c r="F10" s="15"/>
    </row>
    <row r="11" spans="1:6" ht="15" customHeight="1" x14ac:dyDescent="0.25">
      <c r="A11" s="35" t="s">
        <v>72</v>
      </c>
      <c r="B11" s="16">
        <v>18</v>
      </c>
      <c r="C11" s="16"/>
      <c r="D11" s="17"/>
      <c r="E11" s="15"/>
      <c r="F11" s="15"/>
    </row>
    <row r="12" spans="1:6" ht="15" customHeight="1" x14ac:dyDescent="0.25">
      <c r="A12" s="35" t="s">
        <v>73</v>
      </c>
      <c r="B12" s="16"/>
      <c r="C12" s="16"/>
      <c r="D12" s="17"/>
      <c r="E12" s="15"/>
      <c r="F12" s="15"/>
    </row>
    <row r="13" spans="1:6" ht="15" customHeight="1" x14ac:dyDescent="0.25">
      <c r="A13" s="35" t="s">
        <v>74</v>
      </c>
      <c r="B13" s="16">
        <v>16</v>
      </c>
      <c r="C13" s="16">
        <v>7</v>
      </c>
      <c r="D13" s="17"/>
      <c r="E13" s="15"/>
      <c r="F13" s="15"/>
    </row>
    <row r="14" spans="1:6" ht="15" customHeight="1" x14ac:dyDescent="0.25">
      <c r="A14" s="35" t="s">
        <v>75</v>
      </c>
      <c r="B14" s="16">
        <v>1</v>
      </c>
      <c r="C14" s="16"/>
      <c r="D14" s="17"/>
      <c r="E14" s="15"/>
      <c r="F14" s="15"/>
    </row>
    <row r="15" spans="1:6" ht="15" customHeight="1" x14ac:dyDescent="0.25">
      <c r="A15" s="35" t="s">
        <v>76</v>
      </c>
      <c r="B15" s="16"/>
      <c r="C15" s="16"/>
      <c r="D15" s="17"/>
      <c r="E15" s="15"/>
      <c r="F15" s="15"/>
    </row>
    <row r="16" spans="1:6" ht="15" customHeight="1" x14ac:dyDescent="0.25">
      <c r="A16" s="35" t="s">
        <v>77</v>
      </c>
      <c r="B16" s="16"/>
      <c r="C16" s="16"/>
      <c r="D16" s="17"/>
      <c r="E16" s="15"/>
      <c r="F16" s="15"/>
    </row>
    <row r="17" spans="1:6" ht="15" customHeight="1" x14ac:dyDescent="0.25">
      <c r="A17" s="35" t="s">
        <v>78</v>
      </c>
      <c r="B17" s="16">
        <v>8</v>
      </c>
      <c r="C17" s="16">
        <v>20</v>
      </c>
      <c r="D17" s="17"/>
      <c r="E17" s="15"/>
      <c r="F17" s="15"/>
    </row>
    <row r="18" spans="1:6" ht="15" customHeight="1" x14ac:dyDescent="0.25">
      <c r="A18" s="35" t="s">
        <v>79</v>
      </c>
      <c r="B18" s="16">
        <v>7</v>
      </c>
      <c r="C18" s="16"/>
      <c r="D18" s="17"/>
      <c r="E18" s="15"/>
      <c r="F18" s="15"/>
    </row>
    <row r="19" spans="1:6" ht="15" customHeight="1" x14ac:dyDescent="0.25">
      <c r="A19" s="35" t="s">
        <v>80</v>
      </c>
      <c r="B19" s="16">
        <v>14</v>
      </c>
      <c r="C19" s="16">
        <v>9</v>
      </c>
      <c r="D19" s="17"/>
      <c r="E19" s="15"/>
      <c r="F19" s="15"/>
    </row>
    <row r="20" spans="1:6" ht="15" customHeight="1" x14ac:dyDescent="0.25">
      <c r="A20" s="35" t="s">
        <v>81</v>
      </c>
      <c r="B20" s="16"/>
      <c r="C20" s="16"/>
      <c r="D20" s="17"/>
      <c r="E20" s="15"/>
      <c r="F20" s="15"/>
    </row>
    <row r="21" spans="1:6" ht="15" customHeight="1" x14ac:dyDescent="0.25">
      <c r="A21" s="35" t="s">
        <v>82</v>
      </c>
      <c r="B21" s="16"/>
      <c r="C21" s="16"/>
      <c r="D21" s="17"/>
      <c r="E21" s="15"/>
      <c r="F21" s="15"/>
    </row>
    <row r="22" spans="1:6" ht="15" customHeight="1" x14ac:dyDescent="0.25">
      <c r="A22" s="35" t="s">
        <v>83</v>
      </c>
      <c r="B22" s="16"/>
      <c r="C22" s="16"/>
      <c r="D22" s="17"/>
      <c r="E22" s="15"/>
      <c r="F22" s="15"/>
    </row>
    <row r="23" spans="1:6" ht="15" customHeight="1" x14ac:dyDescent="0.25">
      <c r="A23" s="35" t="s">
        <v>84</v>
      </c>
      <c r="B23" s="16"/>
      <c r="C23" s="16"/>
      <c r="D23" s="17"/>
      <c r="E23" s="15"/>
      <c r="F23" s="15"/>
    </row>
    <row r="24" spans="1:6" ht="15" customHeight="1" x14ac:dyDescent="0.25">
      <c r="A24" s="14" t="s">
        <v>42</v>
      </c>
      <c r="B24" s="16">
        <v>6</v>
      </c>
      <c r="C24" s="16">
        <v>15</v>
      </c>
      <c r="D24" s="17"/>
      <c r="E24" s="15"/>
      <c r="F24" s="15"/>
    </row>
    <row r="25" spans="1:6" ht="15" customHeight="1" x14ac:dyDescent="0.25">
      <c r="A25" s="35" t="s">
        <v>85</v>
      </c>
      <c r="B25" s="16">
        <v>14</v>
      </c>
      <c r="C25" s="16"/>
      <c r="D25" s="17"/>
      <c r="E25" s="15"/>
      <c r="F25" s="15"/>
    </row>
    <row r="26" spans="1:6" ht="15" customHeight="1" x14ac:dyDescent="0.25">
      <c r="A26" s="35" t="s">
        <v>86</v>
      </c>
      <c r="B26" s="16">
        <v>16</v>
      </c>
      <c r="C26" s="16"/>
      <c r="D26" s="17"/>
      <c r="E26" s="15"/>
      <c r="F26" s="15"/>
    </row>
    <row r="27" spans="1:6" ht="15" customHeight="1" x14ac:dyDescent="0.25">
      <c r="A27" s="35" t="s">
        <v>87</v>
      </c>
      <c r="B27" s="16">
        <v>6</v>
      </c>
      <c r="C27" s="16">
        <v>10</v>
      </c>
      <c r="D27" s="17"/>
      <c r="E27" s="15"/>
      <c r="F27" s="15"/>
    </row>
    <row r="28" spans="1:6" ht="15" customHeight="1" x14ac:dyDescent="0.25">
      <c r="A28" s="35" t="s">
        <v>88</v>
      </c>
      <c r="B28" s="16">
        <v>8</v>
      </c>
      <c r="C28" s="16"/>
      <c r="D28" s="17"/>
      <c r="E28" s="15"/>
      <c r="F28" s="15"/>
    </row>
    <row r="29" spans="1:6" ht="15" customHeight="1" x14ac:dyDescent="0.25">
      <c r="A29" s="35" t="s">
        <v>89</v>
      </c>
      <c r="B29" s="16">
        <v>10</v>
      </c>
      <c r="C29" s="16">
        <v>10</v>
      </c>
      <c r="D29" s="17"/>
      <c r="E29" s="15"/>
      <c r="F29" s="15"/>
    </row>
    <row r="30" spans="1:6" ht="15" customHeight="1" x14ac:dyDescent="0.25">
      <c r="A30" s="35" t="s">
        <v>90</v>
      </c>
      <c r="B30" s="16">
        <v>14</v>
      </c>
      <c r="C30" s="16"/>
      <c r="D30" s="17"/>
      <c r="E30" s="15"/>
      <c r="F30" s="15"/>
    </row>
    <row r="31" spans="1:6" ht="15" customHeight="1" x14ac:dyDescent="0.25">
      <c r="A31" s="35" t="s">
        <v>91</v>
      </c>
      <c r="B31" s="16">
        <v>1</v>
      </c>
      <c r="C31" s="16"/>
      <c r="D31" s="17"/>
      <c r="E31" s="15"/>
      <c r="F31" s="15"/>
    </row>
    <row r="32" spans="1:6" ht="15" customHeight="1" x14ac:dyDescent="0.25">
      <c r="A32" s="35" t="s">
        <v>92</v>
      </c>
      <c r="B32" s="16"/>
      <c r="C32" s="16"/>
      <c r="D32" s="17"/>
      <c r="E32" s="15"/>
      <c r="F32" s="15"/>
    </row>
    <row r="33" spans="1:6" ht="15" customHeight="1" x14ac:dyDescent="0.25">
      <c r="A33" s="35" t="s">
        <v>112</v>
      </c>
      <c r="B33" s="16"/>
      <c r="C33" s="16"/>
      <c r="D33" s="17"/>
      <c r="E33" s="15"/>
      <c r="F33" s="15"/>
    </row>
    <row r="34" spans="1:6" ht="15" customHeight="1" x14ac:dyDescent="0.25">
      <c r="A34" s="14" t="s">
        <v>43</v>
      </c>
      <c r="B34" s="16">
        <v>3</v>
      </c>
      <c r="C34" s="16">
        <v>12</v>
      </c>
      <c r="D34" s="17"/>
      <c r="E34" s="15"/>
      <c r="F34" s="15"/>
    </row>
    <row r="35" spans="1:6" ht="15" customHeight="1" x14ac:dyDescent="0.25">
      <c r="A35" s="35" t="s">
        <v>93</v>
      </c>
      <c r="B35" s="16"/>
      <c r="C35" s="16"/>
      <c r="D35" s="17"/>
      <c r="E35" s="15"/>
      <c r="F35" s="15"/>
    </row>
    <row r="36" spans="1:6" ht="15" customHeight="1" x14ac:dyDescent="0.25">
      <c r="A36" s="35" t="s">
        <v>94</v>
      </c>
      <c r="B36" s="16">
        <v>21</v>
      </c>
      <c r="C36" s="16">
        <v>40</v>
      </c>
      <c r="D36" s="17">
        <v>30</v>
      </c>
      <c r="E36" s="15"/>
      <c r="F36" s="15"/>
    </row>
    <row r="37" spans="1:6" ht="15" customHeight="1" x14ac:dyDescent="0.25">
      <c r="A37" s="35" t="s">
        <v>95</v>
      </c>
      <c r="B37" s="16">
        <v>13</v>
      </c>
      <c r="C37" s="16">
        <v>32</v>
      </c>
      <c r="D37" s="17"/>
      <c r="E37" s="15"/>
      <c r="F37" s="15"/>
    </row>
    <row r="38" spans="1:6" ht="15" customHeight="1" x14ac:dyDescent="0.25">
      <c r="A38" s="35" t="s">
        <v>96</v>
      </c>
      <c r="B38" s="16">
        <v>15</v>
      </c>
      <c r="C38" s="16">
        <v>20</v>
      </c>
      <c r="D38" s="17"/>
      <c r="E38" s="15"/>
      <c r="F38" s="15"/>
    </row>
    <row r="39" spans="1:6" ht="15" customHeight="1" x14ac:dyDescent="0.25">
      <c r="A39" s="35" t="s">
        <v>97</v>
      </c>
      <c r="B39" s="16"/>
      <c r="C39" s="16"/>
      <c r="D39" s="17">
        <v>6</v>
      </c>
      <c r="E39" s="15"/>
      <c r="F39" s="15"/>
    </row>
    <row r="40" spans="1:6" ht="15" customHeight="1" x14ac:dyDescent="0.25">
      <c r="A40" s="35" t="s">
        <v>98</v>
      </c>
      <c r="B40" s="16">
        <v>8</v>
      </c>
      <c r="C40" s="16">
        <v>7</v>
      </c>
      <c r="D40" s="17"/>
      <c r="E40" s="15"/>
      <c r="F40" s="15"/>
    </row>
    <row r="41" spans="1:6" ht="15" customHeight="1" x14ac:dyDescent="0.25">
      <c r="A41" s="35" t="s">
        <v>99</v>
      </c>
      <c r="B41" s="16">
        <v>10</v>
      </c>
      <c r="C41" s="16"/>
      <c r="D41" s="17"/>
      <c r="E41" s="15"/>
      <c r="F41" s="15"/>
    </row>
    <row r="42" spans="1:6" ht="15" customHeight="1" x14ac:dyDescent="0.25">
      <c r="A42" s="35" t="s">
        <v>100</v>
      </c>
      <c r="B42" s="16">
        <v>35</v>
      </c>
      <c r="C42" s="16">
        <v>33</v>
      </c>
      <c r="D42" s="17">
        <v>16</v>
      </c>
      <c r="E42" s="15"/>
      <c r="F42" s="15"/>
    </row>
    <row r="43" spans="1:6" ht="15" customHeight="1" x14ac:dyDescent="0.25">
      <c r="A43" s="35" t="s">
        <v>101</v>
      </c>
      <c r="B43" s="16">
        <v>12</v>
      </c>
      <c r="C43" s="16">
        <v>30</v>
      </c>
      <c r="D43" s="17"/>
      <c r="E43" s="15"/>
      <c r="F43" s="15"/>
    </row>
    <row r="44" spans="1:6" ht="15" customHeight="1" x14ac:dyDescent="0.25">
      <c r="A44" s="35" t="s">
        <v>102</v>
      </c>
      <c r="B44" s="16">
        <v>32</v>
      </c>
      <c r="C44" s="16">
        <v>23</v>
      </c>
      <c r="D44" s="17"/>
      <c r="E44" s="15"/>
      <c r="F44" s="15"/>
    </row>
    <row r="45" spans="1:6" ht="15" customHeight="1" x14ac:dyDescent="0.25">
      <c r="A45" s="35" t="s">
        <v>103</v>
      </c>
      <c r="B45" s="16">
        <v>76</v>
      </c>
      <c r="C45" s="16">
        <v>79</v>
      </c>
      <c r="D45" s="17"/>
      <c r="E45" s="15"/>
      <c r="F45" s="15"/>
    </row>
    <row r="46" spans="1:6" ht="15" customHeight="1" x14ac:dyDescent="0.25">
      <c r="A46" s="35" t="s">
        <v>104</v>
      </c>
      <c r="B46" s="16">
        <v>5</v>
      </c>
      <c r="C46" s="16"/>
      <c r="D46" s="17"/>
      <c r="E46" s="15"/>
      <c r="F46" s="15"/>
    </row>
    <row r="47" spans="1:6" ht="15" customHeight="1" x14ac:dyDescent="0.25">
      <c r="A47" s="35" t="s">
        <v>105</v>
      </c>
      <c r="B47" s="16">
        <v>53</v>
      </c>
      <c r="C47" s="16"/>
      <c r="D47" s="17"/>
      <c r="E47" s="15"/>
      <c r="F47" s="15"/>
    </row>
    <row r="48" spans="1:6" ht="15" customHeight="1" x14ac:dyDescent="0.25">
      <c r="A48" s="35" t="s">
        <v>106</v>
      </c>
      <c r="B48" s="16">
        <v>4</v>
      </c>
      <c r="C48" s="16"/>
      <c r="D48" s="17"/>
      <c r="E48" s="15"/>
      <c r="F48" s="15"/>
    </row>
    <row r="49" spans="1:6" ht="15" customHeight="1" x14ac:dyDescent="0.25">
      <c r="A49" s="35" t="s">
        <v>107</v>
      </c>
      <c r="B49" s="16"/>
      <c r="C49" s="16"/>
      <c r="D49" s="17"/>
      <c r="E49" s="15"/>
      <c r="F49" s="15"/>
    </row>
    <row r="50" spans="1:6" ht="15" customHeight="1" x14ac:dyDescent="0.25">
      <c r="A50" s="35" t="s">
        <v>108</v>
      </c>
      <c r="B50" s="16"/>
      <c r="C50" s="16"/>
      <c r="D50" s="17"/>
      <c r="E50" s="15"/>
      <c r="F50" s="15"/>
    </row>
    <row r="51" spans="1:6" ht="15" customHeight="1" x14ac:dyDescent="0.25">
      <c r="A51" s="35" t="s">
        <v>109</v>
      </c>
      <c r="B51" s="16"/>
      <c r="C51" s="16"/>
      <c r="D51" s="17"/>
      <c r="E51" s="15"/>
      <c r="F51" s="15"/>
    </row>
    <row r="52" spans="1:6" ht="15" customHeight="1" x14ac:dyDescent="0.25">
      <c r="A52" s="35" t="s">
        <v>110</v>
      </c>
      <c r="B52" s="16"/>
      <c r="C52" s="16"/>
      <c r="D52" s="17"/>
      <c r="E52" s="15"/>
      <c r="F52" s="15"/>
    </row>
    <row r="53" spans="1:6" ht="15" customHeight="1" x14ac:dyDescent="0.25">
      <c r="A53" s="35" t="s">
        <v>111</v>
      </c>
      <c r="B53" s="16"/>
      <c r="C53" s="16"/>
      <c r="D53" s="17"/>
      <c r="E53" s="15"/>
      <c r="F53" s="15"/>
    </row>
    <row r="54" spans="1:6" ht="15" customHeight="1" x14ac:dyDescent="0.25">
      <c r="A54" s="35" t="s">
        <v>113</v>
      </c>
      <c r="B54" s="16"/>
      <c r="C54" s="16"/>
      <c r="D54" s="17"/>
      <c r="E54" s="15"/>
      <c r="F54" s="15"/>
    </row>
    <row r="55" spans="1:6" ht="15" customHeight="1" x14ac:dyDescent="0.25">
      <c r="A55" s="14"/>
      <c r="B55" s="16"/>
      <c r="C55" s="16"/>
      <c r="D55" s="17"/>
      <c r="E55" s="15"/>
      <c r="F55" s="15"/>
    </row>
    <row r="56" spans="1:6" ht="15" customHeight="1" x14ac:dyDescent="0.25">
      <c r="A56" s="14"/>
      <c r="B56" s="16"/>
      <c r="C56" s="16"/>
      <c r="D56" s="17"/>
      <c r="E56" s="15"/>
      <c r="F56" s="15"/>
    </row>
    <row r="57" spans="1:6" ht="15" customHeight="1" x14ac:dyDescent="0.25">
      <c r="A57" s="14"/>
      <c r="B57" s="16" t="s">
        <v>44</v>
      </c>
      <c r="C57" s="16" t="s">
        <v>44</v>
      </c>
      <c r="D57" s="17" t="s">
        <v>44</v>
      </c>
      <c r="E57" s="15"/>
      <c r="F57" s="15"/>
    </row>
    <row r="58" spans="1:6" ht="15" customHeight="1" x14ac:dyDescent="0.25">
      <c r="A58" s="14"/>
      <c r="B58" s="16"/>
      <c r="C58" s="16"/>
      <c r="D58" s="17"/>
      <c r="E58" s="15"/>
      <c r="F58" s="15"/>
    </row>
    <row r="59" spans="1:6" ht="15" customHeight="1" x14ac:dyDescent="0.25">
      <c r="A59" s="14"/>
      <c r="B59" s="16"/>
      <c r="C59" s="16"/>
      <c r="D59" s="17"/>
      <c r="E59" s="15"/>
      <c r="F59" s="15"/>
    </row>
    <row r="60" spans="1:6" ht="15" customHeight="1" x14ac:dyDescent="0.25">
      <c r="A60" s="14"/>
      <c r="B60" s="16"/>
      <c r="C60" s="16"/>
      <c r="D60" s="17"/>
      <c r="E60" s="15"/>
      <c r="F60" s="15"/>
    </row>
    <row r="61" spans="1:6" ht="15" customHeight="1" x14ac:dyDescent="0.25">
      <c r="A61" s="18"/>
      <c r="B61" s="19"/>
      <c r="C61" s="19"/>
      <c r="D61" s="20"/>
      <c r="E61" s="15"/>
      <c r="F61" s="15"/>
    </row>
    <row r="62" spans="1:6" ht="15" customHeight="1" x14ac:dyDescent="0.25">
      <c r="A62" s="18"/>
      <c r="B62" s="19"/>
      <c r="C62" s="19"/>
      <c r="D62" s="20"/>
      <c r="E62" s="15"/>
      <c r="F62" s="15"/>
    </row>
    <row r="63" spans="1:6" ht="15" customHeight="1" x14ac:dyDescent="0.25">
      <c r="A63" s="18"/>
      <c r="B63" s="19"/>
      <c r="C63" s="19"/>
      <c r="D63" s="20"/>
      <c r="E63" s="15"/>
      <c r="F63" s="15"/>
    </row>
    <row r="64" spans="1:6" ht="15" customHeight="1" x14ac:dyDescent="0.25">
      <c r="A64" s="18"/>
      <c r="B64" s="19"/>
      <c r="C64" s="19"/>
      <c r="D64" s="20"/>
      <c r="E64" s="15"/>
      <c r="F64" s="15"/>
    </row>
    <row r="65" spans="1:6" ht="15" customHeight="1" x14ac:dyDescent="0.25">
      <c r="A65" s="18"/>
      <c r="B65" s="19"/>
      <c r="C65" s="19"/>
      <c r="D65" s="20"/>
      <c r="E65" s="15"/>
      <c r="F65" s="15"/>
    </row>
    <row r="66" spans="1:6" ht="15" customHeight="1" x14ac:dyDescent="0.25">
      <c r="A66" s="18"/>
      <c r="B66" s="19"/>
      <c r="C66" s="19"/>
      <c r="D66" s="20"/>
      <c r="E66" s="15"/>
      <c r="F66" s="15"/>
    </row>
    <row r="67" spans="1:6" ht="15" customHeight="1" x14ac:dyDescent="0.25">
      <c r="A67" s="18"/>
      <c r="B67" s="19"/>
      <c r="C67" s="19"/>
      <c r="D67" s="20"/>
      <c r="E67" s="15"/>
      <c r="F67" s="15"/>
    </row>
    <row r="68" spans="1:6" ht="15" customHeight="1" x14ac:dyDescent="0.25">
      <c r="A68" s="18"/>
      <c r="B68" s="19"/>
      <c r="C68" s="19"/>
      <c r="D68" s="20"/>
      <c r="E68" s="15"/>
      <c r="F68" s="15"/>
    </row>
    <row r="69" spans="1:6" ht="15" customHeight="1" x14ac:dyDescent="0.25">
      <c r="A69" s="18"/>
      <c r="B69" s="19"/>
      <c r="C69" s="19"/>
      <c r="D69" s="20"/>
      <c r="E69" s="15"/>
      <c r="F69" s="15"/>
    </row>
    <row r="70" spans="1:6" ht="15" customHeight="1" x14ac:dyDescent="0.25">
      <c r="A70" s="18"/>
      <c r="B70" s="19"/>
      <c r="C70" s="19"/>
      <c r="D70" s="20"/>
      <c r="E70" s="15"/>
      <c r="F70" s="15"/>
    </row>
    <row r="71" spans="1:6" ht="15" customHeight="1" x14ac:dyDescent="0.25">
      <c r="A71" s="18"/>
      <c r="B71" s="19"/>
      <c r="C71" s="19"/>
      <c r="D71" s="20"/>
      <c r="E71" s="15"/>
      <c r="F71" s="15"/>
    </row>
    <row r="72" spans="1:6" ht="15" customHeight="1" x14ac:dyDescent="0.25">
      <c r="A72" s="18"/>
      <c r="B72" s="19"/>
      <c r="C72" s="19"/>
      <c r="D72" s="20"/>
      <c r="E72" s="15"/>
      <c r="F72" s="15"/>
    </row>
    <row r="73" spans="1:6" ht="15" customHeight="1" x14ac:dyDescent="0.25">
      <c r="A73" s="18"/>
      <c r="B73" s="19"/>
      <c r="C73" s="19"/>
      <c r="D73" s="20"/>
      <c r="E73" s="15"/>
      <c r="F73" s="15"/>
    </row>
    <row r="74" spans="1:6" ht="15" customHeight="1" x14ac:dyDescent="0.25">
      <c r="A74" s="18"/>
      <c r="B74" s="19"/>
      <c r="C74" s="19"/>
      <c r="D74" s="20"/>
      <c r="E74" s="15"/>
      <c r="F74" s="15"/>
    </row>
    <row r="75" spans="1:6" ht="15" customHeight="1" x14ac:dyDescent="0.25">
      <c r="A75" s="18"/>
      <c r="B75" s="19"/>
      <c r="C75" s="19"/>
      <c r="D75" s="20"/>
      <c r="E75" s="15"/>
      <c r="F75" s="15"/>
    </row>
    <row r="76" spans="1:6" ht="15" customHeight="1" x14ac:dyDescent="0.25">
      <c r="A76" s="18"/>
      <c r="B76" s="19"/>
      <c r="C76" s="19"/>
      <c r="D76" s="20"/>
      <c r="E76" s="15"/>
      <c r="F76" s="15"/>
    </row>
    <row r="77" spans="1:6" ht="15" customHeight="1" x14ac:dyDescent="0.25">
      <c r="A77" s="18"/>
      <c r="B77" s="19"/>
      <c r="C77" s="19"/>
      <c r="D77" s="20"/>
      <c r="E77" s="15"/>
      <c r="F77" s="15"/>
    </row>
    <row r="78" spans="1:6" ht="15" customHeight="1" x14ac:dyDescent="0.25">
      <c r="A78" s="18"/>
      <c r="B78" s="19"/>
      <c r="C78" s="19"/>
      <c r="D78" s="20"/>
      <c r="E78" s="15"/>
      <c r="F78" s="15"/>
    </row>
    <row r="79" spans="1:6" ht="15" customHeight="1" x14ac:dyDescent="0.25">
      <c r="A79" s="18"/>
      <c r="B79" s="19"/>
      <c r="C79" s="19"/>
      <c r="D79" s="20"/>
      <c r="E79" s="15"/>
      <c r="F79" s="15"/>
    </row>
    <row r="80" spans="1:6" ht="15" customHeight="1" x14ac:dyDescent="0.25">
      <c r="A80" s="18"/>
      <c r="B80" s="19"/>
      <c r="C80" s="19"/>
      <c r="D80" s="20"/>
      <c r="E80" s="15"/>
      <c r="F80" s="15"/>
    </row>
    <row r="81" spans="1:6" ht="15" customHeight="1" x14ac:dyDescent="0.25">
      <c r="A81" s="18"/>
      <c r="B81" s="19"/>
      <c r="C81" s="19"/>
      <c r="D81" s="20"/>
      <c r="E81" s="15"/>
      <c r="F81" s="15"/>
    </row>
    <row r="82" spans="1:6" ht="15" customHeight="1" x14ac:dyDescent="0.25">
      <c r="A82" s="18"/>
      <c r="B82" s="19"/>
      <c r="C82" s="19"/>
      <c r="D82" s="20"/>
      <c r="E82" s="15"/>
      <c r="F82" s="15"/>
    </row>
    <row r="83" spans="1:6" ht="15" customHeight="1" x14ac:dyDescent="0.25">
      <c r="A83" s="18"/>
      <c r="B83" s="19"/>
      <c r="C83" s="19"/>
      <c r="D83" s="20"/>
      <c r="E83" s="15"/>
      <c r="F83" s="15"/>
    </row>
    <row r="84" spans="1:6" ht="15" customHeight="1" x14ac:dyDescent="0.25">
      <c r="A84" s="18"/>
      <c r="B84" s="19"/>
      <c r="C84" s="19"/>
      <c r="D84" s="20"/>
      <c r="E84" s="15"/>
      <c r="F84" s="15"/>
    </row>
    <row r="85" spans="1:6" ht="15" customHeight="1" x14ac:dyDescent="0.25">
      <c r="A85" s="18"/>
      <c r="B85" s="19"/>
      <c r="C85" s="19"/>
      <c r="D85" s="20"/>
      <c r="E85" s="15"/>
      <c r="F85" s="15"/>
    </row>
    <row r="86" spans="1:6" ht="15" customHeight="1" x14ac:dyDescent="0.25">
      <c r="A86" s="18"/>
      <c r="B86" s="19"/>
      <c r="C86" s="19"/>
      <c r="D86" s="20"/>
      <c r="E86" s="15"/>
      <c r="F86" s="15"/>
    </row>
    <row r="87" spans="1:6" ht="15" customHeight="1" x14ac:dyDescent="0.25">
      <c r="A87" s="18"/>
      <c r="B87" s="19"/>
      <c r="C87" s="19"/>
      <c r="D87" s="20"/>
      <c r="E87" s="15"/>
      <c r="F87" s="15"/>
    </row>
    <row r="88" spans="1:6" ht="15" customHeight="1" x14ac:dyDescent="0.25">
      <c r="A88" s="18"/>
      <c r="B88" s="19"/>
      <c r="C88" s="19"/>
      <c r="D88" s="20"/>
      <c r="E88" s="15"/>
      <c r="F88" s="15"/>
    </row>
    <row r="89" spans="1:6" ht="15" customHeight="1" x14ac:dyDescent="0.25">
      <c r="A89" s="18"/>
      <c r="B89" s="19"/>
      <c r="C89" s="19"/>
      <c r="D89" s="20"/>
      <c r="E89" s="15"/>
      <c r="F89" s="15"/>
    </row>
    <row r="90" spans="1:6" ht="15" customHeight="1" x14ac:dyDescent="0.25">
      <c r="A90" s="18"/>
      <c r="B90" s="19"/>
      <c r="C90" s="19"/>
      <c r="D90" s="20"/>
      <c r="E90" s="15"/>
      <c r="F90" s="15"/>
    </row>
    <row r="91" spans="1:6" ht="15" customHeight="1" x14ac:dyDescent="0.25">
      <c r="A91" s="18"/>
      <c r="B91" s="19"/>
      <c r="C91" s="19"/>
      <c r="D91" s="20"/>
      <c r="E91" s="15"/>
      <c r="F91" s="15"/>
    </row>
    <row r="92" spans="1:6" ht="15" customHeight="1" x14ac:dyDescent="0.25">
      <c r="A92" s="18"/>
      <c r="B92" s="19"/>
      <c r="C92" s="19"/>
      <c r="D92" s="20"/>
      <c r="E92" s="15"/>
      <c r="F92" s="15"/>
    </row>
    <row r="93" spans="1:6" ht="15" customHeight="1" x14ac:dyDescent="0.25">
      <c r="A93" s="18"/>
      <c r="B93" s="19"/>
      <c r="C93" s="19"/>
      <c r="D93" s="20"/>
      <c r="E93" s="15"/>
      <c r="F93" s="15"/>
    </row>
    <row r="94" spans="1:6" ht="15" customHeight="1" x14ac:dyDescent="0.25">
      <c r="A94" s="18"/>
      <c r="B94" s="19"/>
      <c r="C94" s="19"/>
      <c r="D94" s="20"/>
      <c r="E94" s="15"/>
      <c r="F94" s="15"/>
    </row>
    <row r="95" spans="1:6" ht="15" customHeight="1" x14ac:dyDescent="0.25">
      <c r="A95" s="18"/>
      <c r="B95" s="19"/>
      <c r="C95" s="19"/>
      <c r="D95" s="20"/>
      <c r="E95" s="15"/>
      <c r="F95" s="15"/>
    </row>
    <row r="96" spans="1:6" ht="15" customHeight="1" x14ac:dyDescent="0.25">
      <c r="A96" s="18"/>
      <c r="B96" s="19"/>
      <c r="C96" s="19"/>
      <c r="D96" s="20"/>
      <c r="E96" s="15"/>
      <c r="F96" s="15"/>
    </row>
    <row r="97" spans="1:6" ht="15" customHeight="1" x14ac:dyDescent="0.25">
      <c r="A97" s="18"/>
      <c r="B97" s="19"/>
      <c r="C97" s="19"/>
      <c r="D97" s="20"/>
      <c r="E97" s="15"/>
      <c r="F97" s="15"/>
    </row>
    <row r="98" spans="1:6" ht="15" customHeight="1" x14ac:dyDescent="0.25">
      <c r="A98" s="18"/>
      <c r="B98" s="19"/>
      <c r="C98" s="19"/>
      <c r="D98" s="20"/>
      <c r="E98" s="15"/>
      <c r="F98" s="15"/>
    </row>
    <row r="99" spans="1:6" ht="15" customHeight="1" x14ac:dyDescent="0.25">
      <c r="A99" s="18"/>
      <c r="B99" s="19"/>
      <c r="C99" s="19"/>
      <c r="D99" s="20"/>
      <c r="E99" s="15"/>
      <c r="F99" s="15"/>
    </row>
    <row r="100" spans="1:6" ht="15" customHeight="1" x14ac:dyDescent="0.25">
      <c r="A100" s="18"/>
      <c r="B100" s="19"/>
      <c r="C100" s="19"/>
      <c r="D100" s="20"/>
      <c r="E100" s="15"/>
      <c r="F100" s="15"/>
    </row>
    <row r="101" spans="1:6" ht="15" customHeight="1" x14ac:dyDescent="0.25">
      <c r="A101" s="18"/>
      <c r="B101" s="19"/>
      <c r="C101" s="19"/>
      <c r="D101" s="20"/>
      <c r="E101" s="15"/>
      <c r="F101" s="15"/>
    </row>
    <row r="102" spans="1:6" ht="15" customHeight="1" x14ac:dyDescent="0.25">
      <c r="A102" s="18"/>
      <c r="B102" s="19"/>
      <c r="C102" s="19"/>
      <c r="D102" s="20"/>
      <c r="E102" s="15"/>
      <c r="F102" s="15"/>
    </row>
    <row r="103" spans="1:6" ht="15" customHeight="1" x14ac:dyDescent="0.25">
      <c r="A103" s="18"/>
      <c r="B103" s="19"/>
      <c r="C103" s="19"/>
      <c r="D103" s="20"/>
      <c r="E103" s="15"/>
      <c r="F103" s="15"/>
    </row>
    <row r="104" spans="1:6" ht="15" customHeight="1" x14ac:dyDescent="0.25">
      <c r="A104" s="18"/>
      <c r="B104" s="19"/>
      <c r="C104" s="19"/>
      <c r="D104" s="20"/>
      <c r="E104" s="15"/>
      <c r="F104" s="15"/>
    </row>
    <row r="105" spans="1:6" ht="15" customHeight="1" x14ac:dyDescent="0.25">
      <c r="A105" s="18"/>
      <c r="B105" s="19"/>
      <c r="C105" s="19"/>
      <c r="D105" s="20"/>
      <c r="E105" s="15"/>
      <c r="F105" s="15"/>
    </row>
    <row r="106" spans="1:6" ht="15" customHeight="1" x14ac:dyDescent="0.25">
      <c r="A106" s="18"/>
      <c r="B106" s="19"/>
      <c r="C106" s="19"/>
      <c r="D106" s="20"/>
      <c r="E106" s="15"/>
      <c r="F106" s="15"/>
    </row>
    <row r="107" spans="1:6" ht="15" customHeight="1" x14ac:dyDescent="0.25">
      <c r="A107" s="18"/>
      <c r="B107" s="19"/>
      <c r="C107" s="19"/>
      <c r="D107" s="20"/>
      <c r="E107" s="15"/>
      <c r="F107" s="15"/>
    </row>
    <row r="108" spans="1:6" ht="15" customHeight="1" x14ac:dyDescent="0.25">
      <c r="A108" s="18"/>
      <c r="B108" s="19"/>
      <c r="C108" s="19"/>
      <c r="D108" s="20"/>
      <c r="E108" s="15"/>
      <c r="F108" s="15"/>
    </row>
    <row r="109" spans="1:6" ht="15" customHeight="1" x14ac:dyDescent="0.25">
      <c r="A109" s="18"/>
      <c r="B109" s="19"/>
      <c r="C109" s="19"/>
      <c r="D109" s="20"/>
      <c r="E109" s="15"/>
      <c r="F109" s="15"/>
    </row>
    <row r="110" spans="1:6" ht="15" customHeight="1" x14ac:dyDescent="0.25">
      <c r="A110" s="18"/>
      <c r="B110" s="19"/>
      <c r="C110" s="19"/>
      <c r="D110" s="20"/>
      <c r="E110" s="15"/>
      <c r="F110" s="15"/>
    </row>
    <row r="111" spans="1:6" ht="15" customHeight="1" x14ac:dyDescent="0.25">
      <c r="A111" s="18"/>
      <c r="B111" s="19"/>
      <c r="C111" s="19"/>
      <c r="D111" s="20"/>
      <c r="E111" s="15"/>
      <c r="F111" s="15"/>
    </row>
    <row r="112" spans="1:6" ht="15" customHeight="1" x14ac:dyDescent="0.25">
      <c r="A112" s="18"/>
      <c r="B112" s="19"/>
      <c r="C112" s="19"/>
      <c r="D112" s="20"/>
      <c r="E112" s="15"/>
      <c r="F112" s="15"/>
    </row>
    <row r="113" spans="1:6" ht="15" customHeight="1" x14ac:dyDescent="0.25">
      <c r="A113" s="18"/>
      <c r="B113" s="19"/>
      <c r="C113" s="19"/>
      <c r="D113" s="20"/>
      <c r="E113" s="15"/>
      <c r="F113" s="15"/>
    </row>
    <row r="114" spans="1:6" ht="15" customHeight="1" x14ac:dyDescent="0.25">
      <c r="A114" s="18"/>
      <c r="B114" s="19"/>
      <c r="C114" s="19"/>
      <c r="D114" s="20"/>
      <c r="E114" s="15"/>
      <c r="F114" s="15"/>
    </row>
    <row r="115" spans="1:6" ht="15" customHeight="1" x14ac:dyDescent="0.25">
      <c r="A115" s="18"/>
      <c r="B115" s="19"/>
      <c r="C115" s="19"/>
      <c r="D115" s="20"/>
      <c r="E115" s="15"/>
      <c r="F115" s="15"/>
    </row>
    <row r="116" spans="1:6" ht="15" customHeight="1" x14ac:dyDescent="0.25">
      <c r="A116" s="18"/>
      <c r="B116" s="19"/>
      <c r="C116" s="19"/>
      <c r="D116" s="20"/>
      <c r="E116" s="15"/>
      <c r="F116" s="15"/>
    </row>
    <row r="117" spans="1:6" ht="15" customHeight="1" x14ac:dyDescent="0.25">
      <c r="A117" s="18"/>
      <c r="B117" s="19"/>
      <c r="C117" s="19"/>
      <c r="D117" s="20"/>
      <c r="E117" s="15"/>
      <c r="F117" s="15"/>
    </row>
    <row r="118" spans="1:6" ht="15" customHeight="1" x14ac:dyDescent="0.25">
      <c r="A118" s="18"/>
      <c r="B118" s="19"/>
      <c r="C118" s="19"/>
      <c r="D118" s="20"/>
      <c r="E118" s="15"/>
      <c r="F118" s="15"/>
    </row>
    <row r="119" spans="1:6" ht="15" customHeight="1" x14ac:dyDescent="0.25">
      <c r="A119" s="18"/>
      <c r="B119" s="19"/>
      <c r="C119" s="19"/>
      <c r="D119" s="20"/>
      <c r="E119" s="15"/>
      <c r="F119" s="15"/>
    </row>
    <row r="120" spans="1:6" ht="15" customHeight="1" x14ac:dyDescent="0.25">
      <c r="A120" s="18"/>
      <c r="B120" s="19"/>
      <c r="C120" s="19"/>
      <c r="D120" s="20"/>
      <c r="E120" s="15"/>
      <c r="F120" s="15"/>
    </row>
    <row r="121" spans="1:6" ht="15" customHeight="1" x14ac:dyDescent="0.25">
      <c r="A121" s="18"/>
      <c r="B121" s="19"/>
      <c r="C121" s="19"/>
      <c r="D121" s="20"/>
      <c r="E121" s="15"/>
      <c r="F121" s="15"/>
    </row>
    <row r="122" spans="1:6" ht="15" customHeight="1" x14ac:dyDescent="0.25">
      <c r="A122" s="18"/>
      <c r="B122" s="19"/>
      <c r="C122" s="19"/>
      <c r="D122" s="20"/>
      <c r="E122" s="15"/>
      <c r="F122" s="15"/>
    </row>
    <row r="123" spans="1:6" ht="15" customHeight="1" x14ac:dyDescent="0.25">
      <c r="A123" s="18"/>
      <c r="B123" s="19"/>
      <c r="C123" s="19"/>
      <c r="D123" s="20"/>
      <c r="E123" s="15"/>
      <c r="F123" s="15"/>
    </row>
    <row r="124" spans="1:6" ht="15" customHeight="1" x14ac:dyDescent="0.25">
      <c r="A124" s="18"/>
      <c r="B124" s="19"/>
      <c r="C124" s="19"/>
      <c r="D124" s="20"/>
      <c r="E124" s="15"/>
      <c r="F124" s="15"/>
    </row>
    <row r="125" spans="1:6" ht="15" customHeight="1" x14ac:dyDescent="0.25">
      <c r="A125" s="18"/>
      <c r="B125" s="19"/>
      <c r="C125" s="19"/>
      <c r="D125" s="20"/>
      <c r="E125" s="15"/>
      <c r="F125" s="15"/>
    </row>
    <row r="126" spans="1:6" ht="15" customHeight="1" x14ac:dyDescent="0.25">
      <c r="A126" s="18"/>
      <c r="B126" s="19"/>
      <c r="C126" s="19"/>
      <c r="D126" s="20"/>
      <c r="E126" s="15"/>
      <c r="F126" s="15"/>
    </row>
    <row r="127" spans="1:6" ht="15" customHeight="1" x14ac:dyDescent="0.25">
      <c r="A127" s="18"/>
      <c r="B127" s="19"/>
      <c r="C127" s="19"/>
      <c r="D127" s="20"/>
      <c r="E127" s="15"/>
      <c r="F127" s="15"/>
    </row>
    <row r="128" spans="1:6" ht="15" customHeight="1" x14ac:dyDescent="0.25">
      <c r="A128" s="18"/>
      <c r="B128" s="19"/>
      <c r="C128" s="19"/>
      <c r="D128" s="20"/>
      <c r="E128" s="15"/>
      <c r="F128" s="15"/>
    </row>
    <row r="129" spans="1:6" ht="15" customHeight="1" x14ac:dyDescent="0.25">
      <c r="A129" s="18"/>
      <c r="B129" s="19"/>
      <c r="C129" s="19"/>
      <c r="D129" s="20"/>
      <c r="E129" s="15"/>
      <c r="F129" s="15"/>
    </row>
    <row r="130" spans="1:6" ht="15" customHeight="1" x14ac:dyDescent="0.25">
      <c r="A130" s="18"/>
      <c r="B130" s="19"/>
      <c r="C130" s="19"/>
      <c r="D130" s="20"/>
      <c r="E130" s="15"/>
      <c r="F130" s="15"/>
    </row>
    <row r="131" spans="1:6" ht="15" customHeight="1" x14ac:dyDescent="0.25">
      <c r="A131" s="18"/>
      <c r="B131" s="19"/>
      <c r="C131" s="19"/>
      <c r="D131" s="20"/>
      <c r="E131" s="15"/>
      <c r="F131" s="15"/>
    </row>
    <row r="132" spans="1:6" ht="15" customHeight="1" x14ac:dyDescent="0.25">
      <c r="A132" s="18"/>
      <c r="B132" s="19"/>
      <c r="C132" s="19"/>
      <c r="D132" s="20"/>
      <c r="E132" s="15"/>
      <c r="F132" s="15"/>
    </row>
    <row r="133" spans="1:6" ht="15" customHeight="1" x14ac:dyDescent="0.25">
      <c r="A133" s="18"/>
      <c r="B133" s="19"/>
      <c r="C133" s="19"/>
      <c r="D133" s="20"/>
      <c r="E133" s="15"/>
      <c r="F133" s="15"/>
    </row>
    <row r="134" spans="1:6" ht="15" customHeight="1" x14ac:dyDescent="0.25">
      <c r="A134" s="18"/>
      <c r="B134" s="19"/>
      <c r="C134" s="19"/>
      <c r="D134" s="20"/>
      <c r="E134" s="15"/>
      <c r="F134" s="15"/>
    </row>
    <row r="135" spans="1:6" ht="15" customHeight="1" x14ac:dyDescent="0.25">
      <c r="A135" s="18"/>
      <c r="B135" s="19"/>
      <c r="C135" s="19"/>
      <c r="D135" s="20"/>
      <c r="E135" s="15"/>
      <c r="F135" s="15"/>
    </row>
    <row r="136" spans="1:6" ht="15" customHeight="1" x14ac:dyDescent="0.25">
      <c r="A136" s="18"/>
      <c r="B136" s="19"/>
      <c r="C136" s="19"/>
      <c r="D136" s="20"/>
      <c r="E136" s="15"/>
      <c r="F136" s="15"/>
    </row>
    <row r="137" spans="1:6" ht="15" customHeight="1" x14ac:dyDescent="0.25">
      <c r="A137" s="18"/>
      <c r="B137" s="19"/>
      <c r="C137" s="19"/>
      <c r="D137" s="20"/>
      <c r="E137" s="15"/>
      <c r="F137" s="15"/>
    </row>
    <row r="138" spans="1:6" ht="15" customHeight="1" x14ac:dyDescent="0.25">
      <c r="A138" s="18"/>
      <c r="B138" s="19"/>
      <c r="C138" s="19"/>
      <c r="D138" s="20"/>
      <c r="E138" s="15"/>
      <c r="F138" s="15"/>
    </row>
    <row r="139" spans="1:6" ht="15" customHeight="1" x14ac:dyDescent="0.25">
      <c r="A139" s="18"/>
      <c r="B139" s="19"/>
      <c r="C139" s="19"/>
      <c r="D139" s="20"/>
      <c r="E139" s="15"/>
      <c r="F139" s="15"/>
    </row>
    <row r="140" spans="1:6" ht="15" customHeight="1" x14ac:dyDescent="0.25">
      <c r="A140" s="18"/>
      <c r="B140" s="19"/>
      <c r="C140" s="19"/>
      <c r="D140" s="20"/>
      <c r="E140" s="15"/>
      <c r="F140" s="15"/>
    </row>
    <row r="141" spans="1:6" ht="15" customHeight="1" x14ac:dyDescent="0.25">
      <c r="A141" s="18"/>
      <c r="B141" s="19"/>
      <c r="C141" s="19"/>
      <c r="D141" s="20"/>
      <c r="E141" s="15"/>
      <c r="F141" s="15"/>
    </row>
    <row r="142" spans="1:6" ht="15" customHeight="1" x14ac:dyDescent="0.25">
      <c r="A142" s="18"/>
      <c r="B142" s="19"/>
      <c r="C142" s="19"/>
      <c r="D142" s="20"/>
      <c r="E142" s="15"/>
      <c r="F142" s="15"/>
    </row>
    <row r="143" spans="1:6" ht="15" customHeight="1" x14ac:dyDescent="0.25">
      <c r="A143" s="18"/>
      <c r="B143" s="19"/>
      <c r="C143" s="19"/>
      <c r="D143" s="20"/>
      <c r="E143" s="15"/>
      <c r="F143" s="15"/>
    </row>
    <row r="144" spans="1:6" ht="15" customHeight="1" x14ac:dyDescent="0.25">
      <c r="A144" s="18"/>
      <c r="B144" s="19"/>
      <c r="C144" s="19"/>
      <c r="D144" s="20"/>
      <c r="E144" s="15"/>
      <c r="F144" s="15"/>
    </row>
    <row r="145" spans="1:6" ht="15" customHeight="1" x14ac:dyDescent="0.25">
      <c r="A145" s="18"/>
      <c r="B145" s="19"/>
      <c r="C145" s="19"/>
      <c r="D145" s="20"/>
      <c r="E145" s="15"/>
      <c r="F145" s="15"/>
    </row>
    <row r="146" spans="1:6" ht="15" customHeight="1" x14ac:dyDescent="0.25">
      <c r="A146" s="18"/>
      <c r="B146" s="19"/>
      <c r="C146" s="19"/>
      <c r="D146" s="20"/>
      <c r="E146" s="15"/>
      <c r="F146" s="15"/>
    </row>
    <row r="147" spans="1:6" ht="15" customHeight="1" x14ac:dyDescent="0.25">
      <c r="A147" s="18"/>
      <c r="B147" s="19"/>
      <c r="C147" s="19"/>
      <c r="D147" s="20"/>
      <c r="E147" s="15"/>
      <c r="F147" s="15"/>
    </row>
    <row r="148" spans="1:6" ht="15" customHeight="1" x14ac:dyDescent="0.25">
      <c r="A148" s="18"/>
      <c r="B148" s="19"/>
      <c r="C148" s="19"/>
      <c r="D148" s="20"/>
      <c r="E148" s="15"/>
      <c r="F148" s="15"/>
    </row>
    <row r="149" spans="1:6" ht="15" customHeight="1" x14ac:dyDescent="0.25">
      <c r="A149" s="18"/>
      <c r="B149" s="19"/>
      <c r="C149" s="19"/>
      <c r="D149" s="20"/>
      <c r="E149" s="15"/>
      <c r="F149" s="15"/>
    </row>
    <row r="150" spans="1:6" ht="15" customHeight="1" x14ac:dyDescent="0.25">
      <c r="A150" s="18"/>
      <c r="B150" s="19"/>
      <c r="C150" s="19"/>
      <c r="D150" s="20"/>
      <c r="E150" s="15"/>
      <c r="F150" s="15"/>
    </row>
    <row r="151" spans="1:6" ht="15" customHeight="1" x14ac:dyDescent="0.25">
      <c r="A151" s="18"/>
      <c r="B151" s="19"/>
      <c r="C151" s="19"/>
      <c r="D151" s="20"/>
      <c r="E151" s="15"/>
      <c r="F151" s="15"/>
    </row>
    <row r="152" spans="1:6" ht="15" customHeight="1" x14ac:dyDescent="0.25">
      <c r="A152" s="18"/>
      <c r="B152" s="19"/>
      <c r="C152" s="19"/>
      <c r="D152" s="20"/>
      <c r="E152" s="15"/>
      <c r="F152" s="15"/>
    </row>
    <row r="153" spans="1:6" ht="15" customHeight="1" x14ac:dyDescent="0.25">
      <c r="A153" s="18"/>
      <c r="B153" s="19"/>
      <c r="C153" s="19"/>
      <c r="D153" s="20"/>
      <c r="E153" s="15"/>
      <c r="F153" s="15"/>
    </row>
    <row r="154" spans="1:6" ht="15" customHeight="1" x14ac:dyDescent="0.25">
      <c r="A154" s="18"/>
      <c r="B154" s="19"/>
      <c r="C154" s="19"/>
      <c r="D154" s="20"/>
      <c r="E154" s="15"/>
      <c r="F154" s="15"/>
    </row>
    <row r="155" spans="1:6" ht="15" customHeight="1" x14ac:dyDescent="0.25">
      <c r="A155" s="18"/>
      <c r="B155" s="19"/>
      <c r="C155" s="19"/>
      <c r="D155" s="20"/>
      <c r="E155" s="15"/>
      <c r="F155" s="15"/>
    </row>
    <row r="156" spans="1:6" ht="15" customHeight="1" x14ac:dyDescent="0.25">
      <c r="A156" s="18"/>
      <c r="B156" s="19"/>
      <c r="C156" s="19"/>
      <c r="D156" s="20"/>
      <c r="E156" s="15"/>
      <c r="F156" s="15"/>
    </row>
    <row r="157" spans="1:6" ht="15" customHeight="1" x14ac:dyDescent="0.25">
      <c r="A157" s="18"/>
      <c r="B157" s="19"/>
      <c r="C157" s="19"/>
      <c r="D157" s="20"/>
      <c r="E157" s="15"/>
      <c r="F157" s="15"/>
    </row>
    <row r="158" spans="1:6" ht="15" customHeight="1" x14ac:dyDescent="0.25">
      <c r="A158" s="18"/>
      <c r="B158" s="19"/>
      <c r="C158" s="19"/>
      <c r="D158" s="20"/>
      <c r="E158" s="15"/>
      <c r="F158" s="15"/>
    </row>
    <row r="159" spans="1:6" ht="15" customHeight="1" x14ac:dyDescent="0.25">
      <c r="A159" s="18"/>
      <c r="B159" s="19"/>
      <c r="C159" s="19"/>
      <c r="D159" s="20"/>
      <c r="E159" s="15"/>
      <c r="F159" s="15"/>
    </row>
    <row r="160" spans="1:6" ht="15" customHeight="1" x14ac:dyDescent="0.25">
      <c r="A160" s="18"/>
      <c r="B160" s="19"/>
      <c r="C160" s="19"/>
      <c r="D160" s="20"/>
      <c r="E160" s="15"/>
      <c r="F160" s="15"/>
    </row>
    <row r="161" spans="1:6" ht="15" customHeight="1" x14ac:dyDescent="0.25">
      <c r="A161" s="18"/>
      <c r="B161" s="19"/>
      <c r="C161" s="19"/>
      <c r="D161" s="20"/>
      <c r="E161" s="15"/>
      <c r="F161" s="15"/>
    </row>
    <row r="162" spans="1:6" ht="15" customHeight="1" x14ac:dyDescent="0.25">
      <c r="A162" s="18"/>
      <c r="B162" s="19"/>
      <c r="C162" s="19"/>
      <c r="D162" s="20"/>
      <c r="E162" s="15"/>
      <c r="F162" s="15"/>
    </row>
    <row r="163" spans="1:6" ht="15" customHeight="1" x14ac:dyDescent="0.25">
      <c r="A163" s="18"/>
      <c r="B163" s="19"/>
      <c r="C163" s="19"/>
      <c r="D163" s="20"/>
      <c r="E163" s="15"/>
      <c r="F163" s="15"/>
    </row>
    <row r="164" spans="1:6" ht="15" customHeight="1" x14ac:dyDescent="0.25">
      <c r="A164" s="18"/>
      <c r="B164" s="19"/>
      <c r="C164" s="19"/>
      <c r="D164" s="20"/>
      <c r="E164" s="15"/>
      <c r="F164" s="15"/>
    </row>
    <row r="165" spans="1:6" ht="15" customHeight="1" x14ac:dyDescent="0.25">
      <c r="A165" s="18"/>
      <c r="B165" s="19"/>
      <c r="C165" s="19"/>
      <c r="D165" s="20"/>
      <c r="E165" s="15"/>
      <c r="F165" s="15"/>
    </row>
    <row r="166" spans="1:6" ht="15" customHeight="1" x14ac:dyDescent="0.25">
      <c r="A166" s="18"/>
      <c r="B166" s="19"/>
      <c r="C166" s="19"/>
      <c r="D166" s="20"/>
      <c r="E166" s="15"/>
      <c r="F166" s="15"/>
    </row>
    <row r="167" spans="1:6" ht="15" customHeight="1" x14ac:dyDescent="0.25">
      <c r="A167" s="18"/>
      <c r="B167" s="19"/>
      <c r="C167" s="19"/>
      <c r="D167" s="20"/>
      <c r="E167" s="15"/>
      <c r="F167" s="15"/>
    </row>
    <row r="168" spans="1:6" ht="15" customHeight="1" x14ac:dyDescent="0.25">
      <c r="A168" s="18"/>
      <c r="B168" s="19"/>
      <c r="C168" s="19"/>
      <c r="D168" s="20"/>
      <c r="E168" s="15"/>
      <c r="F168" s="15"/>
    </row>
    <row r="169" spans="1:6" ht="15" customHeight="1" x14ac:dyDescent="0.25">
      <c r="A169" s="18"/>
      <c r="B169" s="19"/>
      <c r="C169" s="19"/>
      <c r="D169" s="20"/>
      <c r="E169" s="15"/>
      <c r="F169" s="15"/>
    </row>
    <row r="170" spans="1:6" ht="15" customHeight="1" x14ac:dyDescent="0.25">
      <c r="A170" s="18"/>
      <c r="B170" s="19"/>
      <c r="C170" s="19"/>
      <c r="D170" s="20"/>
      <c r="E170" s="15"/>
      <c r="F170" s="15"/>
    </row>
    <row r="171" spans="1:6" ht="15" customHeight="1" x14ac:dyDescent="0.25">
      <c r="A171" s="18"/>
      <c r="B171" s="19"/>
      <c r="C171" s="19"/>
      <c r="D171" s="20"/>
      <c r="E171" s="15"/>
      <c r="F171" s="15"/>
    </row>
    <row r="172" spans="1:6" ht="15" customHeight="1" x14ac:dyDescent="0.25">
      <c r="A172" s="18"/>
      <c r="B172" s="19"/>
      <c r="C172" s="19"/>
      <c r="D172" s="20"/>
      <c r="E172" s="15"/>
      <c r="F172" s="15"/>
    </row>
    <row r="173" spans="1:6" ht="15" customHeight="1" x14ac:dyDescent="0.25">
      <c r="A173" s="18"/>
      <c r="B173" s="19"/>
      <c r="C173" s="19"/>
      <c r="D173" s="20"/>
      <c r="E173" s="15"/>
      <c r="F173" s="15"/>
    </row>
    <row r="174" spans="1:6" ht="15" customHeight="1" x14ac:dyDescent="0.25">
      <c r="A174" s="18"/>
      <c r="B174" s="19"/>
      <c r="C174" s="19"/>
      <c r="D174" s="20"/>
      <c r="E174" s="15"/>
      <c r="F174" s="15"/>
    </row>
    <row r="175" spans="1:6" ht="15" customHeight="1" x14ac:dyDescent="0.25">
      <c r="A175" s="18"/>
      <c r="B175" s="19"/>
      <c r="C175" s="19"/>
      <c r="D175" s="20"/>
      <c r="E175" s="15"/>
      <c r="F175" s="15"/>
    </row>
    <row r="176" spans="1:6" ht="15" customHeight="1" x14ac:dyDescent="0.25">
      <c r="A176" s="18"/>
      <c r="B176" s="19"/>
      <c r="C176" s="19"/>
      <c r="D176" s="20"/>
      <c r="E176" s="15"/>
      <c r="F176" s="15"/>
    </row>
    <row r="177" spans="1:6" ht="15" customHeight="1" x14ac:dyDescent="0.25">
      <c r="A177" s="18"/>
      <c r="B177" s="19"/>
      <c r="C177" s="19"/>
      <c r="D177" s="20"/>
      <c r="E177" s="15"/>
      <c r="F177" s="15"/>
    </row>
    <row r="178" spans="1:6" ht="15" customHeight="1" x14ac:dyDescent="0.25">
      <c r="A178" s="18"/>
      <c r="B178" s="19"/>
      <c r="C178" s="19"/>
      <c r="D178" s="20"/>
      <c r="E178" s="15"/>
      <c r="F178" s="15"/>
    </row>
    <row r="179" spans="1:6" ht="15" customHeight="1" x14ac:dyDescent="0.25">
      <c r="A179" s="18"/>
      <c r="B179" s="19"/>
      <c r="C179" s="19"/>
      <c r="D179" s="20"/>
      <c r="E179" s="15"/>
      <c r="F179" s="15"/>
    </row>
    <row r="180" spans="1:6" ht="15" customHeight="1" x14ac:dyDescent="0.25">
      <c r="A180" s="18"/>
      <c r="B180" s="19"/>
      <c r="C180" s="19"/>
      <c r="D180" s="20"/>
      <c r="E180" s="15"/>
      <c r="F180" s="15"/>
    </row>
    <row r="181" spans="1:6" ht="15" customHeight="1" x14ac:dyDescent="0.25">
      <c r="A181" s="18"/>
      <c r="B181" s="19"/>
      <c r="C181" s="19"/>
      <c r="D181" s="20"/>
      <c r="E181" s="15"/>
      <c r="F181" s="15"/>
    </row>
    <row r="182" spans="1:6" ht="15" customHeight="1" x14ac:dyDescent="0.25">
      <c r="A182" s="18"/>
      <c r="B182" s="19"/>
      <c r="C182" s="19"/>
      <c r="D182" s="20"/>
      <c r="E182" s="15"/>
      <c r="F182" s="15"/>
    </row>
    <row r="183" spans="1:6" ht="15" customHeight="1" x14ac:dyDescent="0.25">
      <c r="A183" s="18"/>
      <c r="B183" s="19"/>
      <c r="C183" s="19"/>
      <c r="D183" s="20"/>
      <c r="E183" s="15"/>
      <c r="F183" s="15"/>
    </row>
    <row r="184" spans="1:6" ht="15" customHeight="1" x14ac:dyDescent="0.25">
      <c r="A184" s="18"/>
      <c r="B184" s="19"/>
      <c r="C184" s="19"/>
      <c r="D184" s="20"/>
      <c r="E184" s="15"/>
      <c r="F184" s="15"/>
    </row>
    <row r="185" spans="1:6" ht="15" customHeight="1" x14ac:dyDescent="0.25">
      <c r="A185" s="18"/>
      <c r="B185" s="19"/>
      <c r="C185" s="19"/>
      <c r="D185" s="20"/>
      <c r="E185" s="15"/>
      <c r="F185" s="15"/>
    </row>
    <row r="186" spans="1:6" ht="15" customHeight="1" x14ac:dyDescent="0.25">
      <c r="A186" s="18"/>
      <c r="B186" s="19"/>
      <c r="C186" s="19"/>
      <c r="D186" s="20"/>
      <c r="E186" s="15"/>
      <c r="F186" s="15"/>
    </row>
    <row r="187" spans="1:6" ht="15" customHeight="1" x14ac:dyDescent="0.25">
      <c r="A187" s="18"/>
      <c r="B187" s="19"/>
      <c r="C187" s="19"/>
      <c r="D187" s="20"/>
      <c r="E187" s="15"/>
      <c r="F187" s="15"/>
    </row>
    <row r="188" spans="1:6" ht="15" customHeight="1" x14ac:dyDescent="0.25">
      <c r="A188" s="18"/>
      <c r="B188" s="19"/>
      <c r="C188" s="19"/>
      <c r="D188" s="20"/>
      <c r="E188" s="15"/>
      <c r="F188" s="15"/>
    </row>
    <row r="189" spans="1:6" ht="15" customHeight="1" x14ac:dyDescent="0.25">
      <c r="A189" s="18"/>
      <c r="B189" s="19"/>
      <c r="C189" s="19"/>
      <c r="D189" s="20"/>
      <c r="E189" s="15"/>
      <c r="F189" s="15"/>
    </row>
    <row r="190" spans="1:6" ht="15" customHeight="1" x14ac:dyDescent="0.25">
      <c r="A190" s="18"/>
      <c r="B190" s="19"/>
      <c r="C190" s="19"/>
      <c r="D190" s="20"/>
      <c r="E190" s="15"/>
      <c r="F190" s="15"/>
    </row>
    <row r="191" spans="1:6" ht="15" customHeight="1" x14ac:dyDescent="0.25">
      <c r="A191" s="18"/>
      <c r="B191" s="19"/>
      <c r="C191" s="19"/>
      <c r="D191" s="20"/>
      <c r="E191" s="15"/>
      <c r="F191" s="15"/>
    </row>
    <row r="192" spans="1:6" ht="15" customHeight="1" x14ac:dyDescent="0.25">
      <c r="A192" s="18"/>
      <c r="B192" s="19"/>
      <c r="C192" s="19"/>
      <c r="D192" s="20"/>
      <c r="E192" s="15"/>
      <c r="F192" s="15"/>
    </row>
    <row r="193" spans="1:6" ht="15" customHeight="1" x14ac:dyDescent="0.25">
      <c r="A193" s="18"/>
      <c r="B193" s="19"/>
      <c r="C193" s="19"/>
      <c r="D193" s="20"/>
      <c r="E193" s="15"/>
      <c r="F193" s="15"/>
    </row>
    <row r="194" spans="1:6" ht="15" customHeight="1" x14ac:dyDescent="0.25">
      <c r="A194" s="18"/>
      <c r="B194" s="19"/>
      <c r="C194" s="19"/>
      <c r="D194" s="20"/>
      <c r="E194" s="15"/>
      <c r="F194" s="15"/>
    </row>
    <row r="195" spans="1:6" ht="15" customHeight="1" x14ac:dyDescent="0.25">
      <c r="A195" s="18"/>
      <c r="B195" s="19"/>
      <c r="C195" s="19"/>
      <c r="D195" s="20"/>
      <c r="E195" s="15"/>
      <c r="F195" s="15"/>
    </row>
    <row r="196" spans="1:6" ht="15" customHeight="1" x14ac:dyDescent="0.25">
      <c r="A196" s="18"/>
      <c r="B196" s="19"/>
      <c r="C196" s="19"/>
      <c r="D196" s="20"/>
      <c r="E196" s="15"/>
      <c r="F196" s="15"/>
    </row>
    <row r="197" spans="1:6" ht="15" customHeight="1" x14ac:dyDescent="0.25">
      <c r="A197" s="18"/>
      <c r="B197" s="19"/>
      <c r="C197" s="19"/>
      <c r="D197" s="20"/>
      <c r="E197" s="15"/>
      <c r="F197" s="15"/>
    </row>
    <row r="198" spans="1:6" ht="15" customHeight="1" x14ac:dyDescent="0.25">
      <c r="A198" s="18"/>
      <c r="B198" s="19"/>
      <c r="C198" s="19"/>
      <c r="D198" s="20"/>
      <c r="E198" s="15"/>
      <c r="F198" s="15"/>
    </row>
    <row r="199" spans="1:6" ht="15" customHeight="1" x14ac:dyDescent="0.25">
      <c r="A199" s="18"/>
      <c r="B199" s="19"/>
      <c r="C199" s="19"/>
      <c r="D199" s="20"/>
      <c r="E199" s="15"/>
      <c r="F199" s="15"/>
    </row>
    <row r="200" spans="1:6" ht="15" customHeight="1" x14ac:dyDescent="0.25">
      <c r="A200" s="18"/>
      <c r="B200" s="19"/>
      <c r="C200" s="19"/>
      <c r="D200" s="20"/>
      <c r="E200" s="15"/>
      <c r="F200" s="15"/>
    </row>
    <row r="201" spans="1:6" ht="15" customHeight="1" x14ac:dyDescent="0.25">
      <c r="A201" s="18"/>
      <c r="B201" s="19"/>
      <c r="C201" s="19"/>
      <c r="D201" s="20"/>
      <c r="E201" s="15"/>
      <c r="F201" s="15"/>
    </row>
    <row r="202" spans="1:6" ht="15" customHeight="1" x14ac:dyDescent="0.25">
      <c r="A202" s="18"/>
      <c r="B202" s="19"/>
      <c r="C202" s="19"/>
      <c r="D202" s="20"/>
      <c r="E202" s="15"/>
      <c r="F202" s="15"/>
    </row>
    <row r="203" spans="1:6" ht="15" customHeight="1" x14ac:dyDescent="0.25">
      <c r="A203" s="18"/>
      <c r="B203" s="19"/>
      <c r="C203" s="19"/>
      <c r="D203" s="20"/>
      <c r="E203" s="15"/>
      <c r="F203" s="15"/>
    </row>
    <row r="204" spans="1:6" ht="15" customHeight="1" x14ac:dyDescent="0.25">
      <c r="A204" s="18"/>
      <c r="B204" s="19"/>
      <c r="C204" s="19"/>
      <c r="D204" s="20"/>
      <c r="E204" s="15"/>
      <c r="F204" s="15"/>
    </row>
    <row r="205" spans="1:6" ht="15" customHeight="1" x14ac:dyDescent="0.25">
      <c r="A205" s="18"/>
      <c r="B205" s="19"/>
      <c r="C205" s="19"/>
      <c r="D205" s="20"/>
      <c r="E205" s="15"/>
      <c r="F205" s="15"/>
    </row>
    <row r="206" spans="1:6" ht="15" customHeight="1" x14ac:dyDescent="0.25">
      <c r="A206" s="18"/>
      <c r="B206" s="19"/>
      <c r="C206" s="19"/>
      <c r="D206" s="20"/>
      <c r="E206" s="15"/>
      <c r="F206" s="15"/>
    </row>
    <row r="207" spans="1:6" ht="15" customHeight="1" x14ac:dyDescent="0.25">
      <c r="A207" s="18"/>
      <c r="B207" s="19"/>
      <c r="C207" s="19"/>
      <c r="D207" s="20"/>
      <c r="E207" s="15"/>
      <c r="F207" s="15"/>
    </row>
    <row r="208" spans="1:6" ht="15" customHeight="1" x14ac:dyDescent="0.25">
      <c r="A208" s="18"/>
      <c r="B208" s="19"/>
      <c r="C208" s="19"/>
      <c r="D208" s="20"/>
      <c r="E208" s="15"/>
      <c r="F208" s="15"/>
    </row>
    <row r="209" spans="1:6" ht="15" customHeight="1" x14ac:dyDescent="0.25">
      <c r="A209" s="18"/>
      <c r="B209" s="19"/>
      <c r="C209" s="19"/>
      <c r="D209" s="20"/>
      <c r="E209" s="15"/>
      <c r="F209" s="15"/>
    </row>
    <row r="210" spans="1:6" ht="15" customHeight="1" x14ac:dyDescent="0.25">
      <c r="A210" s="18"/>
      <c r="B210" s="19"/>
      <c r="C210" s="19"/>
      <c r="D210" s="20"/>
      <c r="E210" s="15"/>
      <c r="F210" s="15"/>
    </row>
    <row r="211" spans="1:6" ht="15" customHeight="1" x14ac:dyDescent="0.25">
      <c r="A211" s="18"/>
      <c r="B211" s="19"/>
      <c r="C211" s="19"/>
      <c r="D211" s="20"/>
      <c r="E211" s="15"/>
      <c r="F211" s="15"/>
    </row>
    <row r="212" spans="1:6" ht="15" customHeight="1" x14ac:dyDescent="0.25">
      <c r="A212" s="18"/>
      <c r="B212" s="19"/>
      <c r="C212" s="19"/>
      <c r="D212" s="20"/>
      <c r="E212" s="15"/>
      <c r="F212" s="15"/>
    </row>
    <row r="213" spans="1:6" ht="15" customHeight="1" x14ac:dyDescent="0.25">
      <c r="A213" s="18"/>
      <c r="B213" s="19"/>
      <c r="C213" s="19"/>
      <c r="D213" s="20"/>
      <c r="E213" s="15"/>
      <c r="F213" s="15"/>
    </row>
    <row r="214" spans="1:6" ht="15" customHeight="1" x14ac:dyDescent="0.25">
      <c r="A214" s="18"/>
      <c r="B214" s="19"/>
      <c r="C214" s="19"/>
      <c r="D214" s="20"/>
      <c r="E214" s="15"/>
      <c r="F214" s="15"/>
    </row>
    <row r="215" spans="1:6" ht="15" customHeight="1" x14ac:dyDescent="0.25">
      <c r="A215" s="18"/>
      <c r="B215" s="19"/>
      <c r="C215" s="19"/>
      <c r="D215" s="20"/>
      <c r="E215" s="15"/>
      <c r="F215" s="15"/>
    </row>
    <row r="216" spans="1:6" ht="15" customHeight="1" x14ac:dyDescent="0.25">
      <c r="A216" s="18"/>
      <c r="B216" s="19"/>
      <c r="C216" s="19"/>
      <c r="D216" s="20"/>
      <c r="E216" s="15"/>
      <c r="F216" s="15"/>
    </row>
    <row r="217" spans="1:6" ht="15" customHeight="1" x14ac:dyDescent="0.25">
      <c r="A217" s="18"/>
      <c r="B217" s="19"/>
      <c r="C217" s="19"/>
      <c r="D217" s="20"/>
      <c r="E217" s="15"/>
      <c r="F217" s="15"/>
    </row>
    <row r="218" spans="1:6" ht="15" customHeight="1" x14ac:dyDescent="0.25">
      <c r="A218" s="18"/>
      <c r="B218" s="19"/>
      <c r="C218" s="19"/>
      <c r="D218" s="20"/>
      <c r="E218" s="15"/>
      <c r="F218" s="15"/>
    </row>
    <row r="219" spans="1:6" ht="15" customHeight="1" x14ac:dyDescent="0.25">
      <c r="A219" s="18"/>
      <c r="B219" s="19"/>
      <c r="C219" s="19"/>
      <c r="D219" s="20"/>
      <c r="E219" s="15"/>
      <c r="F219" s="15"/>
    </row>
    <row r="220" spans="1:6" ht="15" customHeight="1" x14ac:dyDescent="0.25">
      <c r="A220" s="18"/>
      <c r="B220" s="19"/>
      <c r="C220" s="19"/>
      <c r="D220" s="20"/>
      <c r="E220" s="15"/>
      <c r="F220" s="15"/>
    </row>
    <row r="221" spans="1:6" ht="15" customHeight="1" x14ac:dyDescent="0.25">
      <c r="A221" s="18"/>
      <c r="B221" s="19"/>
      <c r="C221" s="19"/>
      <c r="D221" s="20"/>
      <c r="E221" s="15"/>
      <c r="F221" s="15"/>
    </row>
    <row r="222" spans="1:6" ht="15" customHeight="1" x14ac:dyDescent="0.25">
      <c r="A222" s="18"/>
      <c r="B222" s="19"/>
      <c r="C222" s="19"/>
      <c r="D222" s="20"/>
      <c r="E222" s="15"/>
      <c r="F222" s="15"/>
    </row>
    <row r="223" spans="1:6" ht="15" customHeight="1" x14ac:dyDescent="0.25">
      <c r="A223" s="18"/>
      <c r="B223" s="19"/>
      <c r="C223" s="19"/>
      <c r="D223" s="20"/>
      <c r="E223" s="15"/>
      <c r="F223" s="15"/>
    </row>
    <row r="224" spans="1:6" ht="15" customHeight="1" x14ac:dyDescent="0.25">
      <c r="A224" s="18"/>
      <c r="B224" s="19"/>
      <c r="C224" s="19"/>
      <c r="D224" s="20"/>
      <c r="E224" s="15"/>
      <c r="F224" s="15"/>
    </row>
    <row r="225" spans="1:6" ht="15" customHeight="1" x14ac:dyDescent="0.25">
      <c r="A225" s="18"/>
      <c r="B225" s="19"/>
      <c r="C225" s="19"/>
      <c r="D225" s="20"/>
      <c r="E225" s="15"/>
      <c r="F225" s="15"/>
    </row>
    <row r="226" spans="1:6" ht="15" customHeight="1" x14ac:dyDescent="0.25">
      <c r="A226" s="18"/>
      <c r="B226" s="19"/>
      <c r="C226" s="19"/>
      <c r="D226" s="20"/>
      <c r="E226" s="15"/>
      <c r="F226" s="15"/>
    </row>
    <row r="227" spans="1:6" ht="15" customHeight="1" x14ac:dyDescent="0.25">
      <c r="A227" s="18"/>
      <c r="B227" s="19"/>
      <c r="C227" s="19"/>
      <c r="D227" s="20"/>
      <c r="E227" s="15"/>
      <c r="F227" s="15"/>
    </row>
    <row r="228" spans="1:6" ht="15" customHeight="1" x14ac:dyDescent="0.25">
      <c r="A228" s="18"/>
      <c r="B228" s="19"/>
      <c r="C228" s="19"/>
      <c r="D228" s="20"/>
      <c r="E228" s="15"/>
      <c r="F228" s="15"/>
    </row>
    <row r="229" spans="1:6" ht="15" customHeight="1" x14ac:dyDescent="0.25">
      <c r="A229" s="18"/>
      <c r="B229" s="19"/>
      <c r="C229" s="19"/>
      <c r="D229" s="20"/>
      <c r="E229" s="15"/>
      <c r="F229" s="15"/>
    </row>
    <row r="230" spans="1:6" ht="15" customHeight="1" x14ac:dyDescent="0.25">
      <c r="A230" s="18"/>
      <c r="B230" s="19"/>
      <c r="C230" s="19"/>
      <c r="D230" s="20"/>
      <c r="E230" s="15"/>
      <c r="F230" s="15"/>
    </row>
    <row r="231" spans="1:6" ht="15" customHeight="1" x14ac:dyDescent="0.25">
      <c r="A231" s="18"/>
      <c r="B231" s="19"/>
      <c r="C231" s="19"/>
      <c r="D231" s="20"/>
      <c r="E231" s="15"/>
      <c r="F231" s="15"/>
    </row>
    <row r="232" spans="1:6" ht="15" customHeight="1" x14ac:dyDescent="0.25">
      <c r="A232" s="18"/>
      <c r="B232" s="19"/>
      <c r="C232" s="19"/>
      <c r="D232" s="20"/>
      <c r="E232" s="15"/>
      <c r="F232" s="15"/>
    </row>
    <row r="233" spans="1:6" ht="15" customHeight="1" x14ac:dyDescent="0.25">
      <c r="A233" s="18"/>
      <c r="B233" s="19"/>
      <c r="C233" s="19"/>
      <c r="D233" s="20"/>
      <c r="E233" s="15"/>
      <c r="F233" s="15"/>
    </row>
    <row r="234" spans="1:6" ht="15" customHeight="1" x14ac:dyDescent="0.25">
      <c r="A234" s="18"/>
      <c r="B234" s="19"/>
      <c r="C234" s="19"/>
      <c r="D234" s="20"/>
      <c r="E234" s="15"/>
      <c r="F234" s="15"/>
    </row>
    <row r="235" spans="1:6" ht="15" customHeight="1" x14ac:dyDescent="0.25">
      <c r="A235" s="18"/>
      <c r="B235" s="19"/>
      <c r="C235" s="19"/>
      <c r="D235" s="20"/>
      <c r="E235" s="15"/>
      <c r="F235" s="15"/>
    </row>
    <row r="236" spans="1:6" ht="15" customHeight="1" x14ac:dyDescent="0.25">
      <c r="A236" s="18"/>
      <c r="B236" s="19"/>
      <c r="C236" s="19"/>
      <c r="D236" s="20"/>
      <c r="E236" s="15"/>
      <c r="F236" s="15"/>
    </row>
    <row r="237" spans="1:6" ht="15" customHeight="1" x14ac:dyDescent="0.25">
      <c r="A237" s="18"/>
      <c r="B237" s="19"/>
      <c r="C237" s="19"/>
      <c r="D237" s="20"/>
      <c r="E237" s="15"/>
      <c r="F237" s="15"/>
    </row>
    <row r="238" spans="1:6" ht="15" customHeight="1" x14ac:dyDescent="0.25">
      <c r="A238" s="18"/>
      <c r="B238" s="19"/>
      <c r="C238" s="19"/>
      <c r="D238" s="20"/>
      <c r="E238" s="15"/>
      <c r="F238" s="15"/>
    </row>
    <row r="239" spans="1:6" ht="15" customHeight="1" x14ac:dyDescent="0.25">
      <c r="A239" s="18"/>
      <c r="B239" s="19"/>
      <c r="C239" s="19"/>
      <c r="D239" s="20"/>
      <c r="E239" s="15"/>
      <c r="F239" s="15"/>
    </row>
    <row r="240" spans="1:6" ht="15" customHeight="1" x14ac:dyDescent="0.25">
      <c r="A240" s="18"/>
      <c r="B240" s="19"/>
      <c r="C240" s="19"/>
      <c r="D240" s="20"/>
      <c r="E240" s="15"/>
      <c r="F240" s="15"/>
    </row>
    <row r="241" spans="1:6" ht="15" customHeight="1" x14ac:dyDescent="0.25">
      <c r="A241" s="18"/>
      <c r="B241" s="19"/>
      <c r="C241" s="19"/>
      <c r="D241" s="20"/>
      <c r="E241" s="15"/>
      <c r="F241" s="15"/>
    </row>
    <row r="242" spans="1:6" ht="15" customHeight="1" x14ac:dyDescent="0.25">
      <c r="A242" s="18"/>
      <c r="B242" s="19"/>
      <c r="C242" s="19"/>
      <c r="D242" s="20"/>
      <c r="E242" s="15"/>
      <c r="F242" s="15"/>
    </row>
    <row r="243" spans="1:6" ht="15" customHeight="1" x14ac:dyDescent="0.25">
      <c r="A243" s="18"/>
      <c r="B243" s="19"/>
      <c r="C243" s="19"/>
      <c r="D243" s="20"/>
      <c r="E243" s="15"/>
      <c r="F243" s="15"/>
    </row>
    <row r="244" spans="1:6" ht="15" customHeight="1" x14ac:dyDescent="0.25">
      <c r="A244" s="18"/>
      <c r="B244" s="19"/>
      <c r="C244" s="19"/>
      <c r="D244" s="20"/>
      <c r="E244" s="15"/>
      <c r="F244" s="15"/>
    </row>
    <row r="245" spans="1:6" ht="15" customHeight="1" x14ac:dyDescent="0.25">
      <c r="A245" s="18"/>
      <c r="B245" s="19"/>
      <c r="C245" s="19"/>
      <c r="D245" s="20"/>
      <c r="E245" s="15"/>
      <c r="F245" s="15"/>
    </row>
    <row r="246" spans="1:6" ht="15" customHeight="1" x14ac:dyDescent="0.25">
      <c r="A246" s="18"/>
      <c r="B246" s="19"/>
      <c r="C246" s="19"/>
      <c r="D246" s="20"/>
      <c r="E246" s="15"/>
      <c r="F246" s="15"/>
    </row>
    <row r="247" spans="1:6" ht="15" customHeight="1" x14ac:dyDescent="0.25">
      <c r="A247" s="18"/>
      <c r="B247" s="19"/>
      <c r="C247" s="19"/>
      <c r="D247" s="20"/>
      <c r="E247" s="15"/>
      <c r="F247" s="15"/>
    </row>
    <row r="248" spans="1:6" ht="15" customHeight="1" x14ac:dyDescent="0.25">
      <c r="A248" s="18"/>
      <c r="B248" s="19"/>
      <c r="C248" s="19"/>
      <c r="D248" s="20"/>
      <c r="E248" s="15"/>
      <c r="F248" s="15"/>
    </row>
    <row r="249" spans="1:6" ht="15" customHeight="1" x14ac:dyDescent="0.25">
      <c r="A249" s="18"/>
      <c r="B249" s="19"/>
      <c r="C249" s="19"/>
      <c r="D249" s="20"/>
      <c r="E249" s="15"/>
      <c r="F249" s="15"/>
    </row>
    <row r="250" spans="1:6" ht="15" customHeight="1" x14ac:dyDescent="0.25">
      <c r="A250" s="18"/>
      <c r="B250" s="19"/>
      <c r="C250" s="19"/>
      <c r="D250" s="20"/>
      <c r="E250" s="15"/>
      <c r="F250" s="15"/>
    </row>
    <row r="251" spans="1:6" ht="15" customHeight="1" x14ac:dyDescent="0.25">
      <c r="A251" s="18"/>
      <c r="B251" s="19"/>
      <c r="C251" s="19"/>
      <c r="D251" s="20"/>
      <c r="E251" s="15"/>
      <c r="F251" s="15"/>
    </row>
    <row r="252" spans="1:6" ht="15" customHeight="1" x14ac:dyDescent="0.25">
      <c r="A252" s="18"/>
      <c r="B252" s="19"/>
      <c r="C252" s="19"/>
      <c r="D252" s="20"/>
      <c r="E252" s="15"/>
      <c r="F252" s="15"/>
    </row>
    <row r="253" spans="1:6" ht="15" customHeight="1" x14ac:dyDescent="0.25">
      <c r="A253" s="18"/>
      <c r="B253" s="19"/>
      <c r="C253" s="19"/>
      <c r="D253" s="20"/>
      <c r="E253" s="15"/>
      <c r="F253" s="15"/>
    </row>
    <row r="254" spans="1:6" ht="15" customHeight="1" x14ac:dyDescent="0.25">
      <c r="A254" s="18"/>
      <c r="B254" s="19"/>
      <c r="C254" s="19"/>
      <c r="D254" s="20"/>
      <c r="E254" s="15"/>
      <c r="F254" s="15"/>
    </row>
    <row r="255" spans="1:6" ht="15" customHeight="1" x14ac:dyDescent="0.25">
      <c r="A255" s="18"/>
      <c r="B255" s="19"/>
      <c r="C255" s="19"/>
      <c r="D255" s="20"/>
      <c r="E255" s="15"/>
      <c r="F255" s="15"/>
    </row>
    <row r="256" spans="1:6" ht="15" customHeight="1" x14ac:dyDescent="0.25">
      <c r="A256" s="18"/>
      <c r="B256" s="19"/>
      <c r="C256" s="19"/>
      <c r="D256" s="20"/>
      <c r="E256" s="15"/>
      <c r="F256" s="15"/>
    </row>
    <row r="257" spans="1:6" ht="15" customHeight="1" x14ac:dyDescent="0.25">
      <c r="A257" s="18"/>
      <c r="B257" s="19"/>
      <c r="C257" s="19"/>
      <c r="D257" s="20"/>
      <c r="E257" s="15"/>
      <c r="F257" s="15"/>
    </row>
    <row r="258" spans="1:6" ht="15" customHeight="1" x14ac:dyDescent="0.25">
      <c r="A258" s="18"/>
      <c r="B258" s="19"/>
      <c r="C258" s="19"/>
      <c r="D258" s="20"/>
      <c r="E258" s="15"/>
      <c r="F258" s="15"/>
    </row>
    <row r="259" spans="1:6" ht="15" customHeight="1" x14ac:dyDescent="0.25">
      <c r="A259" s="18"/>
      <c r="B259" s="19"/>
      <c r="C259" s="19"/>
      <c r="D259" s="20"/>
      <c r="E259" s="15"/>
      <c r="F259" s="15"/>
    </row>
    <row r="260" spans="1:6" ht="15" customHeight="1" x14ac:dyDescent="0.25">
      <c r="A260" s="18"/>
      <c r="B260" s="19"/>
      <c r="C260" s="19"/>
      <c r="D260" s="20"/>
      <c r="E260" s="15"/>
      <c r="F260" s="15"/>
    </row>
    <row r="261" spans="1:6" ht="15" customHeight="1" x14ac:dyDescent="0.25">
      <c r="A261" s="18"/>
      <c r="B261" s="19"/>
      <c r="C261" s="19"/>
      <c r="D261" s="20"/>
      <c r="E261" s="15"/>
      <c r="F261" s="15"/>
    </row>
    <row r="262" spans="1:6" ht="15" customHeight="1" x14ac:dyDescent="0.25">
      <c r="A262" s="18"/>
      <c r="B262" s="19"/>
      <c r="C262" s="19"/>
      <c r="D262" s="20"/>
      <c r="E262" s="15"/>
      <c r="F262" s="15"/>
    </row>
    <row r="263" spans="1:6" ht="15" customHeight="1" x14ac:dyDescent="0.25">
      <c r="A263" s="18"/>
      <c r="B263" s="19"/>
      <c r="C263" s="19"/>
      <c r="D263" s="20"/>
      <c r="E263" s="15"/>
      <c r="F263" s="15"/>
    </row>
    <row r="264" spans="1:6" ht="15" customHeight="1" x14ac:dyDescent="0.25">
      <c r="A264" s="18"/>
      <c r="B264" s="19"/>
      <c r="C264" s="19"/>
      <c r="D264" s="20"/>
      <c r="E264" s="15"/>
      <c r="F264" s="15"/>
    </row>
    <row r="265" spans="1:6" ht="15" customHeight="1" x14ac:dyDescent="0.25">
      <c r="A265" s="18"/>
      <c r="B265" s="19"/>
      <c r="C265" s="19"/>
      <c r="D265" s="20"/>
      <c r="E265" s="15"/>
      <c r="F265" s="15"/>
    </row>
    <row r="266" spans="1:6" ht="15" customHeight="1" x14ac:dyDescent="0.25">
      <c r="A266" s="18"/>
      <c r="B266" s="19"/>
      <c r="C266" s="19"/>
      <c r="D266" s="20"/>
      <c r="E266" s="15"/>
      <c r="F266" s="15"/>
    </row>
    <row r="267" spans="1:6" ht="15" customHeight="1" x14ac:dyDescent="0.25">
      <c r="A267" s="18"/>
      <c r="B267" s="19"/>
      <c r="C267" s="19"/>
      <c r="D267" s="20"/>
      <c r="E267" s="15"/>
      <c r="F267" s="15"/>
    </row>
    <row r="268" spans="1:6" ht="15" customHeight="1" x14ac:dyDescent="0.25">
      <c r="A268" s="18"/>
      <c r="B268" s="19"/>
      <c r="C268" s="19"/>
      <c r="D268" s="20"/>
      <c r="E268" s="15"/>
      <c r="F268" s="15"/>
    </row>
    <row r="269" spans="1:6" ht="15" customHeight="1" x14ac:dyDescent="0.25">
      <c r="A269" s="18"/>
      <c r="B269" s="19"/>
      <c r="C269" s="19"/>
      <c r="D269" s="20"/>
      <c r="E269" s="15"/>
      <c r="F269" s="15"/>
    </row>
    <row r="270" spans="1:6" ht="15" customHeight="1" x14ac:dyDescent="0.25">
      <c r="A270" s="18"/>
      <c r="B270" s="19"/>
      <c r="C270" s="19"/>
      <c r="D270" s="20"/>
      <c r="E270" s="15"/>
      <c r="F270" s="15"/>
    </row>
    <row r="271" spans="1:6" ht="15" customHeight="1" x14ac:dyDescent="0.25">
      <c r="A271" s="18"/>
      <c r="B271" s="19"/>
      <c r="C271" s="19"/>
      <c r="D271" s="20"/>
      <c r="E271" s="15"/>
      <c r="F271" s="15"/>
    </row>
    <row r="272" spans="1:6" ht="15" customHeight="1" x14ac:dyDescent="0.25">
      <c r="A272" s="18"/>
      <c r="B272" s="19"/>
      <c r="C272" s="19"/>
      <c r="D272" s="20"/>
      <c r="E272" s="15"/>
      <c r="F272" s="15"/>
    </row>
    <row r="273" spans="1:6" ht="15" customHeight="1" x14ac:dyDescent="0.25">
      <c r="A273" s="18"/>
      <c r="B273" s="19"/>
      <c r="C273" s="19"/>
      <c r="D273" s="20"/>
      <c r="E273" s="15"/>
      <c r="F273" s="15"/>
    </row>
    <row r="274" spans="1:6" ht="15" customHeight="1" x14ac:dyDescent="0.25">
      <c r="A274" s="18"/>
      <c r="B274" s="19"/>
      <c r="C274" s="19"/>
      <c r="D274" s="20"/>
      <c r="E274" s="15"/>
      <c r="F274" s="15"/>
    </row>
    <row r="275" spans="1:6" ht="15" customHeight="1" x14ac:dyDescent="0.25">
      <c r="A275" s="18"/>
      <c r="B275" s="19"/>
      <c r="C275" s="19"/>
      <c r="D275" s="20"/>
      <c r="E275" s="15"/>
      <c r="F275" s="15"/>
    </row>
    <row r="276" spans="1:6" ht="15" customHeight="1" x14ac:dyDescent="0.25">
      <c r="A276" s="18"/>
      <c r="B276" s="19"/>
      <c r="C276" s="19"/>
      <c r="D276" s="20"/>
      <c r="E276" s="15"/>
      <c r="F276" s="15"/>
    </row>
    <row r="277" spans="1:6" ht="15" customHeight="1" x14ac:dyDescent="0.25">
      <c r="A277" s="18"/>
      <c r="B277" s="19"/>
      <c r="C277" s="19"/>
      <c r="D277" s="20"/>
      <c r="E277" s="15"/>
      <c r="F277" s="15"/>
    </row>
    <row r="278" spans="1:6" ht="15" customHeight="1" x14ac:dyDescent="0.25">
      <c r="A278" s="18"/>
      <c r="B278" s="19"/>
      <c r="C278" s="19"/>
      <c r="D278" s="20"/>
      <c r="E278" s="15"/>
      <c r="F278" s="15"/>
    </row>
    <row r="279" spans="1:6" ht="15" customHeight="1" x14ac:dyDescent="0.25">
      <c r="A279" s="18"/>
      <c r="B279" s="19"/>
      <c r="C279" s="19"/>
      <c r="D279" s="20"/>
      <c r="E279" s="15"/>
      <c r="F279" s="15"/>
    </row>
    <row r="280" spans="1:6" ht="15" customHeight="1" x14ac:dyDescent="0.25">
      <c r="A280" s="18"/>
      <c r="B280" s="19"/>
      <c r="C280" s="19"/>
      <c r="D280" s="20"/>
      <c r="E280" s="15"/>
      <c r="F280" s="15"/>
    </row>
    <row r="281" spans="1:6" ht="15" customHeight="1" x14ac:dyDescent="0.25">
      <c r="A281" s="18"/>
      <c r="B281" s="19"/>
      <c r="C281" s="19"/>
      <c r="D281" s="20"/>
      <c r="E281" s="15"/>
      <c r="F281" s="15"/>
    </row>
    <row r="282" spans="1:6" ht="15" customHeight="1" x14ac:dyDescent="0.25">
      <c r="A282" s="18"/>
      <c r="B282" s="19"/>
      <c r="C282" s="19"/>
      <c r="D282" s="20"/>
      <c r="E282" s="15"/>
      <c r="F282" s="15"/>
    </row>
    <row r="283" spans="1:6" ht="15" customHeight="1" x14ac:dyDescent="0.25">
      <c r="A283" s="18"/>
      <c r="B283" s="19"/>
      <c r="C283" s="19"/>
      <c r="D283" s="20"/>
      <c r="E283" s="15"/>
      <c r="F283" s="15"/>
    </row>
    <row r="284" spans="1:6" ht="15" customHeight="1" x14ac:dyDescent="0.25">
      <c r="A284" s="18"/>
      <c r="B284" s="19"/>
      <c r="C284" s="19"/>
      <c r="D284" s="20"/>
      <c r="E284" s="15"/>
      <c r="F284" s="15"/>
    </row>
    <row r="285" spans="1:6" ht="15" customHeight="1" x14ac:dyDescent="0.25">
      <c r="A285" s="18"/>
      <c r="B285" s="19"/>
      <c r="C285" s="19"/>
      <c r="D285" s="20"/>
      <c r="E285" s="15"/>
      <c r="F285" s="15"/>
    </row>
    <row r="286" spans="1:6" ht="15" customHeight="1" x14ac:dyDescent="0.25">
      <c r="A286" s="18"/>
      <c r="B286" s="19"/>
      <c r="C286" s="19"/>
      <c r="D286" s="20"/>
      <c r="E286" s="15"/>
      <c r="F286" s="15"/>
    </row>
    <row r="287" spans="1:6" ht="15" customHeight="1" x14ac:dyDescent="0.25">
      <c r="A287" s="18"/>
      <c r="B287" s="19"/>
      <c r="C287" s="19"/>
      <c r="D287" s="20"/>
      <c r="E287" s="15"/>
      <c r="F287" s="15"/>
    </row>
    <row r="288" spans="1:6" ht="15" customHeight="1" x14ac:dyDescent="0.25">
      <c r="A288" s="18"/>
      <c r="B288" s="19"/>
      <c r="C288" s="19"/>
      <c r="D288" s="20"/>
      <c r="E288" s="15"/>
      <c r="F288" s="15"/>
    </row>
    <row r="289" spans="1:6" ht="15" customHeight="1" x14ac:dyDescent="0.25">
      <c r="A289" s="18"/>
      <c r="B289" s="19"/>
      <c r="C289" s="19"/>
      <c r="D289" s="20"/>
      <c r="E289" s="15"/>
      <c r="F289" s="15"/>
    </row>
    <row r="290" spans="1:6" ht="15" customHeight="1" x14ac:dyDescent="0.25">
      <c r="A290" s="18"/>
      <c r="B290" s="19"/>
      <c r="C290" s="19"/>
      <c r="D290" s="20"/>
      <c r="E290" s="15"/>
      <c r="F290" s="15"/>
    </row>
    <row r="291" spans="1:6" ht="15" customHeight="1" x14ac:dyDescent="0.25">
      <c r="A291" s="18"/>
      <c r="B291" s="19"/>
      <c r="C291" s="19"/>
      <c r="D291" s="20"/>
      <c r="E291" s="15"/>
      <c r="F291" s="15"/>
    </row>
    <row r="292" spans="1:6" ht="15" customHeight="1" x14ac:dyDescent="0.25">
      <c r="A292" s="18"/>
      <c r="B292" s="19"/>
      <c r="C292" s="19"/>
      <c r="D292" s="20"/>
      <c r="E292" s="15"/>
      <c r="F292" s="15"/>
    </row>
    <row r="293" spans="1:6" ht="15" customHeight="1" x14ac:dyDescent="0.25">
      <c r="A293" s="18"/>
      <c r="B293" s="19"/>
      <c r="C293" s="19"/>
      <c r="D293" s="20"/>
      <c r="E293" s="15"/>
      <c r="F293" s="15"/>
    </row>
    <row r="294" spans="1:6" ht="15" customHeight="1" x14ac:dyDescent="0.25">
      <c r="A294" s="18"/>
      <c r="B294" s="19"/>
      <c r="C294" s="19"/>
      <c r="D294" s="20"/>
      <c r="E294" s="15"/>
      <c r="F294" s="15"/>
    </row>
    <row r="295" spans="1:6" ht="15" customHeight="1" x14ac:dyDescent="0.25">
      <c r="A295" s="18"/>
      <c r="B295" s="19"/>
      <c r="C295" s="19"/>
      <c r="D295" s="20"/>
      <c r="E295" s="15"/>
      <c r="F295" s="15"/>
    </row>
    <row r="296" spans="1:6" ht="15" customHeight="1" x14ac:dyDescent="0.25">
      <c r="A296" s="18"/>
      <c r="B296" s="19"/>
      <c r="C296" s="19"/>
      <c r="D296" s="20"/>
      <c r="E296" s="15"/>
      <c r="F296" s="15"/>
    </row>
    <row r="297" spans="1:6" ht="15" customHeight="1" x14ac:dyDescent="0.25">
      <c r="A297" s="18"/>
      <c r="B297" s="19"/>
      <c r="C297" s="19"/>
      <c r="D297" s="20"/>
      <c r="E297" s="15"/>
      <c r="F297" s="15"/>
    </row>
    <row r="298" spans="1:6" ht="15" customHeight="1" x14ac:dyDescent="0.25">
      <c r="A298" s="18"/>
      <c r="B298" s="19"/>
      <c r="C298" s="19"/>
      <c r="D298" s="20"/>
      <c r="E298" s="15"/>
      <c r="F298" s="15"/>
    </row>
    <row r="299" spans="1:6" ht="15" customHeight="1" x14ac:dyDescent="0.25">
      <c r="A299" s="18"/>
      <c r="B299" s="19"/>
      <c r="C299" s="19"/>
      <c r="D299" s="20"/>
      <c r="E299" s="15"/>
      <c r="F299" s="15"/>
    </row>
    <row r="300" spans="1:6" ht="15" customHeight="1" x14ac:dyDescent="0.25">
      <c r="A300" s="18"/>
      <c r="B300" s="19"/>
      <c r="C300" s="19"/>
      <c r="D300" s="20"/>
      <c r="E300" s="15"/>
      <c r="F300" s="15"/>
    </row>
    <row r="301" spans="1:6" ht="15" customHeight="1" x14ac:dyDescent="0.25">
      <c r="A301" s="18"/>
      <c r="B301" s="19"/>
      <c r="C301" s="19"/>
      <c r="D301" s="20"/>
      <c r="E301" s="15"/>
      <c r="F301" s="15"/>
    </row>
    <row r="302" spans="1:6" ht="15" customHeight="1" x14ac:dyDescent="0.25">
      <c r="A302" s="18"/>
      <c r="B302" s="19"/>
      <c r="C302" s="19"/>
      <c r="D302" s="20"/>
      <c r="E302" s="15"/>
      <c r="F302" s="15"/>
    </row>
    <row r="303" spans="1:6" ht="15" customHeight="1" x14ac:dyDescent="0.25">
      <c r="A303" s="18"/>
      <c r="B303" s="19"/>
      <c r="C303" s="19"/>
      <c r="D303" s="20"/>
      <c r="E303" s="15"/>
      <c r="F303" s="15"/>
    </row>
    <row r="304" spans="1:6" ht="15" customHeight="1" x14ac:dyDescent="0.25">
      <c r="A304" s="18"/>
      <c r="B304" s="19"/>
      <c r="C304" s="19"/>
      <c r="D304" s="20"/>
      <c r="E304" s="15"/>
      <c r="F304" s="15"/>
    </row>
    <row r="305" spans="1:6" ht="15" customHeight="1" x14ac:dyDescent="0.25">
      <c r="A305" s="18"/>
      <c r="B305" s="19"/>
      <c r="C305" s="19"/>
      <c r="D305" s="20"/>
      <c r="E305" s="15"/>
      <c r="F305" s="15"/>
    </row>
    <row r="306" spans="1:6" ht="15" customHeight="1" x14ac:dyDescent="0.25">
      <c r="A306" s="18"/>
      <c r="B306" s="19"/>
      <c r="C306" s="19"/>
      <c r="D306" s="20"/>
      <c r="E306" s="15"/>
      <c r="F306" s="15"/>
    </row>
    <row r="307" spans="1:6" ht="15" customHeight="1" x14ac:dyDescent="0.25">
      <c r="A307" s="18"/>
      <c r="B307" s="19"/>
      <c r="C307" s="19"/>
      <c r="D307" s="20"/>
      <c r="E307" s="15"/>
      <c r="F307" s="15"/>
    </row>
    <row r="308" spans="1:6" ht="15" customHeight="1" x14ac:dyDescent="0.25">
      <c r="A308" s="18"/>
      <c r="B308" s="19"/>
      <c r="C308" s="19"/>
      <c r="D308" s="20"/>
      <c r="E308" s="15"/>
      <c r="F308" s="15"/>
    </row>
    <row r="309" spans="1:6" ht="15" customHeight="1" x14ac:dyDescent="0.25">
      <c r="A309" s="18"/>
      <c r="B309" s="19"/>
      <c r="C309" s="19"/>
      <c r="D309" s="20"/>
      <c r="E309" s="15"/>
      <c r="F309" s="15"/>
    </row>
    <row r="310" spans="1:6" ht="15" customHeight="1" x14ac:dyDescent="0.25">
      <c r="A310" s="18"/>
      <c r="B310" s="19"/>
      <c r="C310" s="19"/>
      <c r="D310" s="20"/>
      <c r="E310" s="15"/>
      <c r="F310" s="15"/>
    </row>
    <row r="311" spans="1:6" ht="15" customHeight="1" x14ac:dyDescent="0.25">
      <c r="A311" s="18"/>
      <c r="B311" s="19"/>
      <c r="C311" s="19"/>
      <c r="D311" s="20"/>
      <c r="E311" s="15"/>
      <c r="F311" s="15"/>
    </row>
    <row r="312" spans="1:6" ht="15" customHeight="1" x14ac:dyDescent="0.25">
      <c r="A312" s="18"/>
      <c r="B312" s="19"/>
      <c r="C312" s="19"/>
      <c r="D312" s="20"/>
      <c r="E312" s="15"/>
      <c r="F312" s="15"/>
    </row>
    <row r="313" spans="1:6" ht="15" customHeight="1" x14ac:dyDescent="0.25">
      <c r="A313" s="18"/>
      <c r="B313" s="19"/>
      <c r="C313" s="19"/>
      <c r="D313" s="20"/>
      <c r="E313" s="15"/>
      <c r="F313" s="15"/>
    </row>
    <row r="314" spans="1:6" ht="15" customHeight="1" x14ac:dyDescent="0.25">
      <c r="A314" s="18"/>
      <c r="B314" s="19"/>
      <c r="C314" s="19"/>
      <c r="D314" s="20"/>
      <c r="E314" s="15"/>
      <c r="F314" s="15"/>
    </row>
    <row r="315" spans="1:6" ht="15" customHeight="1" x14ac:dyDescent="0.25">
      <c r="A315" s="18"/>
      <c r="B315" s="19"/>
      <c r="C315" s="19"/>
      <c r="D315" s="20"/>
      <c r="E315" s="15"/>
      <c r="F315" s="15"/>
    </row>
    <row r="316" spans="1:6" ht="15" customHeight="1" x14ac:dyDescent="0.25">
      <c r="A316" s="18"/>
      <c r="B316" s="19"/>
      <c r="C316" s="19"/>
      <c r="D316" s="20"/>
      <c r="E316" s="15"/>
      <c r="F316" s="15"/>
    </row>
    <row r="317" spans="1:6" ht="15" customHeight="1" x14ac:dyDescent="0.25">
      <c r="A317" s="18"/>
      <c r="B317" s="19"/>
      <c r="C317" s="19"/>
      <c r="D317" s="20"/>
      <c r="E317" s="15"/>
      <c r="F317" s="15"/>
    </row>
    <row r="318" spans="1:6" ht="15" customHeight="1" x14ac:dyDescent="0.25">
      <c r="A318" s="18"/>
      <c r="B318" s="19"/>
      <c r="C318" s="19"/>
      <c r="D318" s="20"/>
      <c r="E318" s="15"/>
      <c r="F318" s="15"/>
    </row>
    <row r="319" spans="1:6" ht="15" customHeight="1" x14ac:dyDescent="0.25">
      <c r="A319" s="18"/>
      <c r="B319" s="19"/>
      <c r="C319" s="19"/>
      <c r="D319" s="20"/>
      <c r="E319" s="15"/>
      <c r="F319" s="15"/>
    </row>
    <row r="320" spans="1:6" ht="15" customHeight="1" x14ac:dyDescent="0.25">
      <c r="A320" s="18"/>
      <c r="B320" s="19"/>
      <c r="C320" s="19"/>
      <c r="D320" s="20"/>
      <c r="E320" s="15"/>
      <c r="F320" s="15"/>
    </row>
    <row r="321" spans="1:6" ht="15" customHeight="1" x14ac:dyDescent="0.25">
      <c r="A321" s="18"/>
      <c r="B321" s="19"/>
      <c r="C321" s="19"/>
      <c r="D321" s="20"/>
      <c r="E321" s="15"/>
      <c r="F321" s="15"/>
    </row>
    <row r="322" spans="1:6" ht="15" customHeight="1" x14ac:dyDescent="0.25">
      <c r="A322" s="18"/>
      <c r="B322" s="19"/>
      <c r="C322" s="19"/>
      <c r="D322" s="20"/>
      <c r="E322" s="15"/>
      <c r="F322" s="15"/>
    </row>
    <row r="323" spans="1:6" ht="15" customHeight="1" x14ac:dyDescent="0.25">
      <c r="A323" s="18"/>
      <c r="B323" s="19"/>
      <c r="C323" s="19"/>
      <c r="D323" s="20"/>
      <c r="E323" s="15"/>
      <c r="F323" s="15"/>
    </row>
    <row r="324" spans="1:6" ht="15" customHeight="1" x14ac:dyDescent="0.25">
      <c r="A324" s="18"/>
      <c r="B324" s="19"/>
      <c r="C324" s="19"/>
      <c r="D324" s="20"/>
      <c r="E324" s="15"/>
      <c r="F324" s="15"/>
    </row>
    <row r="325" spans="1:6" ht="15" customHeight="1" x14ac:dyDescent="0.25">
      <c r="A325" s="18"/>
      <c r="B325" s="19"/>
      <c r="C325" s="19"/>
      <c r="D325" s="20"/>
      <c r="E325" s="15"/>
      <c r="F325" s="15"/>
    </row>
    <row r="326" spans="1:6" ht="15" customHeight="1" x14ac:dyDescent="0.25">
      <c r="A326" s="18"/>
      <c r="B326" s="19"/>
      <c r="C326" s="19"/>
      <c r="D326" s="20"/>
      <c r="E326" s="15"/>
      <c r="F326" s="15"/>
    </row>
    <row r="327" spans="1:6" ht="15" customHeight="1" x14ac:dyDescent="0.25">
      <c r="A327" s="18"/>
      <c r="B327" s="19"/>
      <c r="C327" s="19"/>
      <c r="D327" s="20"/>
      <c r="E327" s="15"/>
      <c r="F327" s="15"/>
    </row>
    <row r="328" spans="1:6" ht="15" customHeight="1" x14ac:dyDescent="0.25">
      <c r="A328" s="18"/>
      <c r="B328" s="19"/>
      <c r="C328" s="19"/>
      <c r="D328" s="20"/>
      <c r="E328" s="15"/>
      <c r="F328" s="15"/>
    </row>
    <row r="329" spans="1:6" ht="15" customHeight="1" x14ac:dyDescent="0.25">
      <c r="A329" s="18"/>
      <c r="B329" s="19"/>
      <c r="C329" s="19"/>
      <c r="D329" s="20"/>
      <c r="E329" s="15"/>
      <c r="F329" s="15"/>
    </row>
    <row r="330" spans="1:6" ht="15" customHeight="1" x14ac:dyDescent="0.25">
      <c r="A330" s="18"/>
      <c r="B330" s="19"/>
      <c r="C330" s="19"/>
      <c r="D330" s="20"/>
      <c r="E330" s="15"/>
      <c r="F330" s="15"/>
    </row>
    <row r="331" spans="1:6" ht="15" customHeight="1" x14ac:dyDescent="0.25">
      <c r="A331" s="18"/>
      <c r="B331" s="19"/>
      <c r="C331" s="19"/>
      <c r="D331" s="20"/>
      <c r="E331" s="15"/>
      <c r="F331" s="15"/>
    </row>
    <row r="332" spans="1:6" ht="15" customHeight="1" x14ac:dyDescent="0.25">
      <c r="A332" s="18"/>
      <c r="B332" s="19"/>
      <c r="C332" s="19"/>
      <c r="D332" s="20"/>
      <c r="E332" s="15"/>
      <c r="F332" s="15"/>
    </row>
    <row r="333" spans="1:6" ht="15" customHeight="1" x14ac:dyDescent="0.25">
      <c r="A333" s="18"/>
      <c r="B333" s="19"/>
      <c r="C333" s="19"/>
      <c r="D333" s="20"/>
      <c r="E333" s="15"/>
      <c r="F333" s="15"/>
    </row>
    <row r="334" spans="1:6" ht="15" customHeight="1" x14ac:dyDescent="0.25">
      <c r="A334" s="18"/>
      <c r="B334" s="19"/>
      <c r="C334" s="19"/>
      <c r="D334" s="20"/>
      <c r="E334" s="15"/>
      <c r="F334" s="15"/>
    </row>
    <row r="335" spans="1:6" ht="15" customHeight="1" x14ac:dyDescent="0.25">
      <c r="A335" s="18"/>
      <c r="B335" s="19"/>
      <c r="C335" s="19"/>
      <c r="D335" s="20"/>
      <c r="E335" s="15"/>
      <c r="F335" s="15"/>
    </row>
    <row r="336" spans="1:6" ht="15" customHeight="1" x14ac:dyDescent="0.25">
      <c r="A336" s="18"/>
      <c r="B336" s="19"/>
      <c r="C336" s="19"/>
      <c r="D336" s="20"/>
      <c r="E336" s="15"/>
      <c r="F336" s="15"/>
    </row>
    <row r="337" spans="1:6" ht="15" customHeight="1" x14ac:dyDescent="0.25">
      <c r="A337" s="18"/>
      <c r="B337" s="19"/>
      <c r="C337" s="19"/>
      <c r="D337" s="20"/>
      <c r="E337" s="15"/>
      <c r="F337" s="15"/>
    </row>
    <row r="338" spans="1:6" ht="15" customHeight="1" x14ac:dyDescent="0.25">
      <c r="A338" s="18"/>
      <c r="B338" s="19"/>
      <c r="C338" s="19"/>
      <c r="D338" s="20"/>
      <c r="E338" s="15"/>
      <c r="F338" s="15"/>
    </row>
    <row r="339" spans="1:6" ht="15" customHeight="1" x14ac:dyDescent="0.25">
      <c r="A339" s="18"/>
      <c r="B339" s="19"/>
      <c r="C339" s="19"/>
      <c r="D339" s="20"/>
      <c r="E339" s="15"/>
      <c r="F339" s="15"/>
    </row>
    <row r="340" spans="1:6" ht="15" customHeight="1" x14ac:dyDescent="0.25">
      <c r="A340" s="18"/>
      <c r="B340" s="19"/>
      <c r="C340" s="19"/>
      <c r="D340" s="20"/>
      <c r="E340" s="15"/>
      <c r="F340" s="15"/>
    </row>
    <row r="341" spans="1:6" ht="15" customHeight="1" x14ac:dyDescent="0.25">
      <c r="A341" s="18"/>
      <c r="B341" s="19"/>
      <c r="C341" s="19"/>
      <c r="D341" s="20"/>
      <c r="E341" s="15"/>
      <c r="F341" s="15"/>
    </row>
    <row r="342" spans="1:6" ht="15" customHeight="1" x14ac:dyDescent="0.25">
      <c r="A342" s="18"/>
      <c r="B342" s="19"/>
      <c r="C342" s="19"/>
      <c r="D342" s="20"/>
      <c r="E342" s="15"/>
      <c r="F342" s="15"/>
    </row>
    <row r="343" spans="1:6" ht="15" customHeight="1" x14ac:dyDescent="0.25">
      <c r="A343" s="18"/>
      <c r="B343" s="19"/>
      <c r="C343" s="19"/>
      <c r="D343" s="20"/>
      <c r="E343" s="15"/>
      <c r="F343" s="15"/>
    </row>
    <row r="344" spans="1:6" ht="15" customHeight="1" x14ac:dyDescent="0.25">
      <c r="A344" s="18"/>
      <c r="B344" s="19"/>
      <c r="C344" s="19"/>
      <c r="D344" s="20"/>
      <c r="E344" s="15"/>
      <c r="F344" s="15"/>
    </row>
    <row r="345" spans="1:6" ht="15" customHeight="1" x14ac:dyDescent="0.25">
      <c r="A345" s="18"/>
      <c r="B345" s="19"/>
      <c r="C345" s="19"/>
      <c r="D345" s="20"/>
      <c r="E345" s="15"/>
      <c r="F345" s="15"/>
    </row>
    <row r="346" spans="1:6" ht="15" customHeight="1" x14ac:dyDescent="0.25">
      <c r="A346" s="18"/>
      <c r="B346" s="19"/>
      <c r="C346" s="19"/>
      <c r="D346" s="20"/>
      <c r="E346" s="15"/>
      <c r="F346" s="15"/>
    </row>
    <row r="347" spans="1:6" ht="15" customHeight="1" x14ac:dyDescent="0.25">
      <c r="A347" s="18"/>
      <c r="B347" s="19"/>
      <c r="C347" s="19"/>
      <c r="D347" s="20"/>
      <c r="E347" s="15"/>
      <c r="F347" s="15"/>
    </row>
    <row r="348" spans="1:6" ht="15" customHeight="1" x14ac:dyDescent="0.25">
      <c r="A348" s="18"/>
      <c r="B348" s="19"/>
      <c r="C348" s="19"/>
      <c r="D348" s="20"/>
      <c r="E348" s="15"/>
      <c r="F348" s="15"/>
    </row>
    <row r="349" spans="1:6" ht="15" customHeight="1" x14ac:dyDescent="0.25">
      <c r="A349" s="18"/>
      <c r="B349" s="19"/>
      <c r="C349" s="19"/>
      <c r="D349" s="20"/>
      <c r="E349" s="15"/>
      <c r="F349" s="15"/>
    </row>
    <row r="350" spans="1:6" ht="15" customHeight="1" x14ac:dyDescent="0.25">
      <c r="A350" s="18"/>
      <c r="B350" s="19"/>
      <c r="C350" s="19"/>
      <c r="D350" s="20"/>
      <c r="E350" s="15"/>
      <c r="F350" s="15"/>
    </row>
    <row r="351" spans="1:6" ht="15" customHeight="1" x14ac:dyDescent="0.25">
      <c r="A351" s="18"/>
      <c r="B351" s="19"/>
      <c r="C351" s="19"/>
      <c r="D351" s="20"/>
      <c r="E351" s="15"/>
      <c r="F351" s="15"/>
    </row>
    <row r="352" spans="1:6" ht="15" customHeight="1" x14ac:dyDescent="0.25">
      <c r="A352" s="18"/>
      <c r="B352" s="19"/>
      <c r="C352" s="19"/>
      <c r="D352" s="20"/>
      <c r="E352" s="15"/>
      <c r="F352" s="15"/>
    </row>
    <row r="353" spans="1:6" ht="15" customHeight="1" x14ac:dyDescent="0.25">
      <c r="A353" s="18"/>
      <c r="B353" s="19"/>
      <c r="C353" s="19"/>
      <c r="D353" s="20"/>
      <c r="E353" s="15"/>
      <c r="F353" s="15"/>
    </row>
    <row r="354" spans="1:6" ht="15" customHeight="1" x14ac:dyDescent="0.25">
      <c r="A354" s="18"/>
      <c r="B354" s="19"/>
      <c r="C354" s="19"/>
      <c r="D354" s="20"/>
      <c r="E354" s="15"/>
      <c r="F354" s="15"/>
    </row>
    <row r="355" spans="1:6" ht="15" customHeight="1" x14ac:dyDescent="0.25">
      <c r="A355" s="18"/>
      <c r="B355" s="19"/>
      <c r="C355" s="19"/>
      <c r="D355" s="20"/>
      <c r="E355" s="15"/>
      <c r="F355" s="15"/>
    </row>
    <row r="356" spans="1:6" ht="15" customHeight="1" x14ac:dyDescent="0.25">
      <c r="A356" s="18"/>
      <c r="B356" s="19"/>
      <c r="C356" s="19"/>
      <c r="D356" s="20"/>
      <c r="E356" s="15"/>
      <c r="F356" s="15"/>
    </row>
    <row r="357" spans="1:6" ht="15" customHeight="1" x14ac:dyDescent="0.25">
      <c r="A357" s="18"/>
      <c r="B357" s="19"/>
      <c r="C357" s="19"/>
      <c r="D357" s="20"/>
      <c r="E357" s="15"/>
      <c r="F357" s="15"/>
    </row>
    <row r="358" spans="1:6" ht="15" customHeight="1" x14ac:dyDescent="0.25">
      <c r="A358" s="18"/>
      <c r="B358" s="19"/>
      <c r="C358" s="19"/>
      <c r="D358" s="20"/>
      <c r="E358" s="15"/>
      <c r="F358" s="15"/>
    </row>
    <row r="359" spans="1:6" ht="15" customHeight="1" x14ac:dyDescent="0.25">
      <c r="A359" s="18"/>
      <c r="B359" s="19"/>
      <c r="C359" s="19"/>
      <c r="D359" s="20"/>
      <c r="E359" s="15"/>
      <c r="F359" s="15"/>
    </row>
    <row r="360" spans="1:6" ht="15" customHeight="1" x14ac:dyDescent="0.25">
      <c r="A360" s="18"/>
      <c r="B360" s="19"/>
      <c r="C360" s="19"/>
      <c r="D360" s="20"/>
      <c r="E360" s="15"/>
      <c r="F360" s="15"/>
    </row>
    <row r="361" spans="1:6" ht="15" customHeight="1" x14ac:dyDescent="0.25">
      <c r="A361" s="18"/>
      <c r="B361" s="19"/>
      <c r="C361" s="19"/>
      <c r="D361" s="20"/>
      <c r="E361" s="15"/>
      <c r="F361" s="15"/>
    </row>
    <row r="362" spans="1:6" ht="15" customHeight="1" x14ac:dyDescent="0.25">
      <c r="A362" s="18"/>
      <c r="B362" s="19"/>
      <c r="C362" s="19"/>
      <c r="D362" s="20"/>
      <c r="E362" s="15"/>
      <c r="F362" s="15"/>
    </row>
    <row r="363" spans="1:6" ht="15" customHeight="1" x14ac:dyDescent="0.25">
      <c r="A363" s="18"/>
      <c r="B363" s="19"/>
      <c r="C363" s="19"/>
      <c r="D363" s="20"/>
      <c r="E363" s="15"/>
      <c r="F363" s="15"/>
    </row>
    <row r="364" spans="1:6" ht="15" customHeight="1" x14ac:dyDescent="0.25">
      <c r="A364" s="18"/>
      <c r="B364" s="19"/>
      <c r="C364" s="19"/>
      <c r="D364" s="20"/>
      <c r="E364" s="15"/>
      <c r="F364" s="15"/>
    </row>
    <row r="365" spans="1:6" ht="15" customHeight="1" x14ac:dyDescent="0.25">
      <c r="A365" s="18"/>
      <c r="B365" s="19"/>
      <c r="C365" s="19"/>
      <c r="D365" s="20"/>
      <c r="E365" s="15"/>
      <c r="F365" s="15"/>
    </row>
    <row r="366" spans="1:6" ht="15" customHeight="1" x14ac:dyDescent="0.25">
      <c r="A366" s="18"/>
      <c r="B366" s="19"/>
      <c r="C366" s="19"/>
      <c r="D366" s="20"/>
      <c r="E366" s="15"/>
      <c r="F366" s="15"/>
    </row>
    <row r="367" spans="1:6" ht="15" customHeight="1" x14ac:dyDescent="0.25">
      <c r="A367" s="18"/>
      <c r="B367" s="19"/>
      <c r="C367" s="19"/>
      <c r="D367" s="20"/>
      <c r="E367" s="15"/>
      <c r="F367" s="15"/>
    </row>
    <row r="368" spans="1:6" ht="15" customHeight="1" x14ac:dyDescent="0.25">
      <c r="A368" s="18"/>
      <c r="B368" s="19"/>
      <c r="C368" s="19"/>
      <c r="D368" s="20"/>
      <c r="E368" s="15"/>
      <c r="F368" s="15"/>
    </row>
    <row r="369" spans="1:6" ht="15" customHeight="1" x14ac:dyDescent="0.25">
      <c r="A369" s="18"/>
      <c r="B369" s="19"/>
      <c r="C369" s="19"/>
      <c r="D369" s="20"/>
      <c r="E369" s="15"/>
      <c r="F369" s="15"/>
    </row>
    <row r="370" spans="1:6" ht="15" customHeight="1" x14ac:dyDescent="0.25">
      <c r="A370" s="18"/>
      <c r="B370" s="19"/>
      <c r="C370" s="19"/>
      <c r="D370" s="20"/>
      <c r="E370" s="15"/>
      <c r="F370" s="15"/>
    </row>
    <row r="371" spans="1:6" ht="15" customHeight="1" x14ac:dyDescent="0.25">
      <c r="A371" s="18"/>
      <c r="B371" s="19"/>
      <c r="C371" s="19"/>
      <c r="D371" s="20"/>
      <c r="E371" s="15"/>
      <c r="F371" s="15"/>
    </row>
    <row r="372" spans="1:6" ht="15" customHeight="1" x14ac:dyDescent="0.25">
      <c r="A372" s="18"/>
      <c r="B372" s="19"/>
      <c r="C372" s="19"/>
      <c r="D372" s="20"/>
      <c r="E372" s="15"/>
      <c r="F372" s="15"/>
    </row>
    <row r="373" spans="1:6" ht="15" customHeight="1" x14ac:dyDescent="0.25">
      <c r="A373" s="18"/>
      <c r="B373" s="19"/>
      <c r="C373" s="19"/>
      <c r="D373" s="20"/>
      <c r="E373" s="15"/>
      <c r="F373" s="15"/>
    </row>
    <row r="374" spans="1:6" ht="15" customHeight="1" x14ac:dyDescent="0.25">
      <c r="A374" s="18"/>
      <c r="B374" s="19"/>
      <c r="C374" s="19"/>
      <c r="D374" s="20"/>
      <c r="E374" s="15"/>
      <c r="F374" s="15"/>
    </row>
    <row r="375" spans="1:6" ht="15" customHeight="1" x14ac:dyDescent="0.25">
      <c r="A375" s="18"/>
      <c r="B375" s="19"/>
      <c r="C375" s="19"/>
      <c r="D375" s="20"/>
      <c r="E375" s="15"/>
      <c r="F375" s="15"/>
    </row>
    <row r="376" spans="1:6" ht="15" customHeight="1" x14ac:dyDescent="0.25">
      <c r="A376" s="18"/>
      <c r="B376" s="19"/>
      <c r="C376" s="19"/>
      <c r="D376" s="20"/>
      <c r="E376" s="15"/>
      <c r="F376" s="15"/>
    </row>
    <row r="377" spans="1:6" ht="15" customHeight="1" x14ac:dyDescent="0.25">
      <c r="A377" s="18"/>
      <c r="B377" s="19"/>
      <c r="C377" s="19"/>
      <c r="D377" s="20"/>
      <c r="E377" s="15"/>
      <c r="F377" s="15"/>
    </row>
    <row r="378" spans="1:6" ht="15" customHeight="1" x14ac:dyDescent="0.25">
      <c r="A378" s="18"/>
      <c r="B378" s="19"/>
      <c r="C378" s="19"/>
      <c r="D378" s="20"/>
      <c r="E378" s="15"/>
      <c r="F378" s="15"/>
    </row>
    <row r="379" spans="1:6" ht="15" customHeight="1" x14ac:dyDescent="0.25">
      <c r="A379" s="18"/>
      <c r="B379" s="19"/>
      <c r="C379" s="19"/>
      <c r="D379" s="20"/>
      <c r="E379" s="15"/>
      <c r="F379" s="15"/>
    </row>
    <row r="380" spans="1:6" ht="15" customHeight="1" x14ac:dyDescent="0.25">
      <c r="A380" s="18"/>
      <c r="B380" s="19"/>
      <c r="C380" s="19"/>
      <c r="D380" s="20"/>
      <c r="E380" s="15"/>
      <c r="F380" s="15"/>
    </row>
    <row r="381" spans="1:6" ht="15" customHeight="1" x14ac:dyDescent="0.25">
      <c r="A381" s="18"/>
      <c r="B381" s="19"/>
      <c r="C381" s="19"/>
      <c r="D381" s="20"/>
      <c r="E381" s="15"/>
      <c r="F381" s="15"/>
    </row>
    <row r="382" spans="1:6" ht="15" customHeight="1" x14ac:dyDescent="0.25">
      <c r="A382" s="18"/>
      <c r="B382" s="19"/>
      <c r="C382" s="19"/>
      <c r="D382" s="20"/>
      <c r="E382" s="15"/>
      <c r="F382" s="15"/>
    </row>
    <row r="383" spans="1:6" ht="15" customHeight="1" x14ac:dyDescent="0.25">
      <c r="A383" s="18"/>
      <c r="B383" s="19"/>
      <c r="C383" s="19"/>
      <c r="D383" s="20"/>
      <c r="E383" s="15"/>
      <c r="F383" s="15"/>
    </row>
    <row r="384" spans="1:6" ht="15" customHeight="1" x14ac:dyDescent="0.25">
      <c r="A384" s="18"/>
      <c r="B384" s="19"/>
      <c r="C384" s="19"/>
      <c r="D384" s="20"/>
      <c r="E384" s="15"/>
      <c r="F384" s="15"/>
    </row>
    <row r="385" spans="1:6" ht="15" customHeight="1" x14ac:dyDescent="0.25">
      <c r="A385" s="18"/>
      <c r="B385" s="19"/>
      <c r="C385" s="19"/>
      <c r="D385" s="20"/>
      <c r="E385" s="15"/>
      <c r="F385" s="15"/>
    </row>
    <row r="386" spans="1:6" ht="15" customHeight="1" x14ac:dyDescent="0.25">
      <c r="A386" s="18"/>
      <c r="B386" s="19"/>
      <c r="C386" s="19"/>
      <c r="D386" s="20"/>
      <c r="E386" s="15"/>
      <c r="F386" s="15"/>
    </row>
    <row r="387" spans="1:6" ht="15" customHeight="1" x14ac:dyDescent="0.25">
      <c r="A387" s="18"/>
      <c r="B387" s="19"/>
      <c r="C387" s="19"/>
      <c r="D387" s="20"/>
      <c r="E387" s="15"/>
      <c r="F387" s="15"/>
    </row>
    <row r="388" spans="1:6" ht="15" customHeight="1" x14ac:dyDescent="0.25">
      <c r="A388" s="18"/>
      <c r="B388" s="19"/>
      <c r="C388" s="19"/>
      <c r="D388" s="20"/>
      <c r="E388" s="15"/>
      <c r="F388" s="15"/>
    </row>
    <row r="389" spans="1:6" ht="15" customHeight="1" x14ac:dyDescent="0.25">
      <c r="A389" s="18"/>
      <c r="B389" s="19"/>
      <c r="C389" s="19"/>
      <c r="D389" s="20"/>
      <c r="E389" s="15"/>
      <c r="F389" s="15"/>
    </row>
    <row r="390" spans="1:6" ht="15" customHeight="1" x14ac:dyDescent="0.25">
      <c r="A390" s="18"/>
      <c r="B390" s="19"/>
      <c r="C390" s="19"/>
      <c r="D390" s="20"/>
      <c r="E390" s="15"/>
      <c r="F390" s="15"/>
    </row>
    <row r="391" spans="1:6" ht="15" customHeight="1" x14ac:dyDescent="0.25">
      <c r="A391" s="18"/>
      <c r="B391" s="19"/>
      <c r="C391" s="19"/>
      <c r="D391" s="20"/>
      <c r="E391" s="15"/>
      <c r="F391" s="15"/>
    </row>
    <row r="392" spans="1:6" ht="15" customHeight="1" x14ac:dyDescent="0.25">
      <c r="A392" s="18"/>
      <c r="B392" s="19"/>
      <c r="C392" s="19"/>
      <c r="D392" s="20"/>
      <c r="E392" s="15"/>
      <c r="F392" s="15"/>
    </row>
    <row r="393" spans="1:6" ht="15" customHeight="1" x14ac:dyDescent="0.25">
      <c r="A393" s="18"/>
      <c r="B393" s="19"/>
      <c r="C393" s="19"/>
      <c r="D393" s="20"/>
      <c r="E393" s="15"/>
      <c r="F393" s="15"/>
    </row>
    <row r="394" spans="1:6" ht="15" customHeight="1" x14ac:dyDescent="0.25">
      <c r="A394" s="18"/>
      <c r="B394" s="19"/>
      <c r="C394" s="19"/>
      <c r="D394" s="20"/>
      <c r="E394" s="15"/>
      <c r="F394" s="15"/>
    </row>
    <row r="395" spans="1:6" ht="15" customHeight="1" x14ac:dyDescent="0.25">
      <c r="A395" s="18"/>
      <c r="B395" s="19"/>
      <c r="C395" s="19"/>
      <c r="D395" s="20"/>
      <c r="E395" s="15"/>
      <c r="F395" s="15"/>
    </row>
    <row r="396" spans="1:6" ht="15" customHeight="1" x14ac:dyDescent="0.25">
      <c r="A396" s="18"/>
      <c r="B396" s="19"/>
      <c r="C396" s="19"/>
      <c r="D396" s="20"/>
      <c r="E396" s="15"/>
      <c r="F396" s="15"/>
    </row>
    <row r="397" spans="1:6" ht="15" customHeight="1" x14ac:dyDescent="0.25">
      <c r="A397" s="18"/>
      <c r="B397" s="19"/>
      <c r="C397" s="19"/>
      <c r="D397" s="20"/>
      <c r="E397" s="15"/>
      <c r="F397" s="15"/>
    </row>
    <row r="398" spans="1:6" ht="15" customHeight="1" x14ac:dyDescent="0.25">
      <c r="A398" s="18"/>
      <c r="B398" s="19"/>
      <c r="C398" s="19"/>
      <c r="D398" s="20"/>
      <c r="E398" s="15"/>
      <c r="F398" s="15"/>
    </row>
    <row r="399" spans="1:6" ht="15" customHeight="1" x14ac:dyDescent="0.25">
      <c r="A399" s="18"/>
      <c r="B399" s="19"/>
      <c r="C399" s="19"/>
      <c r="D399" s="20"/>
      <c r="E399" s="15"/>
      <c r="F399" s="15"/>
    </row>
    <row r="400" spans="1:6" ht="15" customHeight="1" x14ac:dyDescent="0.25">
      <c r="A400" s="18"/>
      <c r="B400" s="19"/>
      <c r="C400" s="19"/>
      <c r="D400" s="20"/>
      <c r="E400" s="15"/>
      <c r="F400" s="15"/>
    </row>
    <row r="401" spans="1:6" ht="15" customHeight="1" x14ac:dyDescent="0.25">
      <c r="A401" s="18"/>
      <c r="B401" s="19"/>
      <c r="C401" s="19"/>
      <c r="D401" s="20"/>
      <c r="E401" s="15"/>
      <c r="F401" s="15"/>
    </row>
    <row r="402" spans="1:6" ht="15" customHeight="1" x14ac:dyDescent="0.25">
      <c r="A402" s="18"/>
      <c r="B402" s="19"/>
      <c r="C402" s="19"/>
      <c r="D402" s="20"/>
      <c r="E402" s="15"/>
      <c r="F402" s="15"/>
    </row>
    <row r="403" spans="1:6" ht="15" customHeight="1" x14ac:dyDescent="0.25">
      <c r="A403" s="18"/>
      <c r="B403" s="19"/>
      <c r="C403" s="19"/>
      <c r="D403" s="20"/>
      <c r="E403" s="15"/>
      <c r="F403" s="15"/>
    </row>
    <row r="404" spans="1:6" ht="15" customHeight="1" x14ac:dyDescent="0.25">
      <c r="A404" s="18"/>
      <c r="B404" s="19"/>
      <c r="C404" s="19"/>
      <c r="D404" s="20"/>
      <c r="E404" s="15"/>
      <c r="F404" s="15"/>
    </row>
    <row r="405" spans="1:6" ht="15" customHeight="1" x14ac:dyDescent="0.25">
      <c r="A405" s="18"/>
      <c r="B405" s="19"/>
      <c r="C405" s="19"/>
      <c r="D405" s="20"/>
      <c r="E405" s="15"/>
      <c r="F405" s="15"/>
    </row>
    <row r="406" spans="1:6" ht="15" customHeight="1" x14ac:dyDescent="0.25">
      <c r="A406" s="18"/>
      <c r="B406" s="19"/>
      <c r="C406" s="19"/>
      <c r="D406" s="20"/>
      <c r="E406" s="15"/>
      <c r="F406" s="15"/>
    </row>
    <row r="407" spans="1:6" ht="15" customHeight="1" x14ac:dyDescent="0.25">
      <c r="A407" s="18"/>
      <c r="B407" s="19"/>
      <c r="C407" s="19"/>
      <c r="D407" s="20"/>
      <c r="E407" s="15"/>
      <c r="F407" s="15"/>
    </row>
    <row r="408" spans="1:6" ht="15" customHeight="1" x14ac:dyDescent="0.25">
      <c r="A408" s="18"/>
      <c r="B408" s="19"/>
      <c r="C408" s="19"/>
      <c r="D408" s="20"/>
      <c r="E408" s="15"/>
      <c r="F408" s="15"/>
    </row>
    <row r="409" spans="1:6" ht="15" customHeight="1" x14ac:dyDescent="0.25">
      <c r="A409" s="18"/>
      <c r="B409" s="19"/>
      <c r="C409" s="19"/>
      <c r="D409" s="20"/>
      <c r="E409" s="15"/>
      <c r="F409" s="15"/>
    </row>
    <row r="410" spans="1:6" ht="15" customHeight="1" x14ac:dyDescent="0.25">
      <c r="A410" s="18"/>
      <c r="B410" s="19"/>
      <c r="C410" s="19"/>
      <c r="D410" s="20"/>
      <c r="E410" s="15"/>
      <c r="F410" s="15"/>
    </row>
    <row r="411" spans="1:6" ht="15" customHeight="1" x14ac:dyDescent="0.25">
      <c r="A411" s="18"/>
      <c r="B411" s="19"/>
      <c r="C411" s="19"/>
      <c r="D411" s="20"/>
      <c r="E411" s="15"/>
      <c r="F411" s="15"/>
    </row>
    <row r="412" spans="1:6" ht="15" customHeight="1" x14ac:dyDescent="0.25">
      <c r="A412" s="18"/>
      <c r="B412" s="19"/>
      <c r="C412" s="19"/>
      <c r="D412" s="20"/>
      <c r="E412" s="15"/>
      <c r="F412" s="15"/>
    </row>
    <row r="413" spans="1:6" ht="15" customHeight="1" x14ac:dyDescent="0.25">
      <c r="A413" s="18"/>
      <c r="B413" s="19"/>
      <c r="C413" s="19"/>
      <c r="D413" s="20"/>
      <c r="E413" s="15"/>
      <c r="F413" s="15"/>
    </row>
    <row r="414" spans="1:6" ht="15" customHeight="1" x14ac:dyDescent="0.25">
      <c r="A414" s="18"/>
      <c r="B414" s="19"/>
      <c r="C414" s="19"/>
      <c r="D414" s="20"/>
      <c r="E414" s="15"/>
      <c r="F414" s="15"/>
    </row>
    <row r="415" spans="1:6" ht="15" customHeight="1" x14ac:dyDescent="0.25">
      <c r="A415" s="18"/>
      <c r="B415" s="19"/>
      <c r="C415" s="19"/>
      <c r="D415" s="20"/>
      <c r="E415" s="15"/>
      <c r="F415" s="15"/>
    </row>
    <row r="416" spans="1:6" ht="15" customHeight="1" x14ac:dyDescent="0.25">
      <c r="A416" s="18"/>
      <c r="B416" s="19"/>
      <c r="C416" s="19"/>
      <c r="D416" s="20"/>
      <c r="E416" s="15"/>
      <c r="F416" s="15"/>
    </row>
    <row r="417" spans="1:6" ht="15" customHeight="1" x14ac:dyDescent="0.25">
      <c r="A417" s="18"/>
      <c r="B417" s="19"/>
      <c r="C417" s="19"/>
      <c r="D417" s="20"/>
      <c r="E417" s="15"/>
      <c r="F417" s="15"/>
    </row>
    <row r="418" spans="1:6" ht="15" customHeight="1" x14ac:dyDescent="0.25">
      <c r="A418" s="18"/>
      <c r="B418" s="19"/>
      <c r="C418" s="19"/>
      <c r="D418" s="20"/>
      <c r="E418" s="15"/>
      <c r="F418" s="15"/>
    </row>
    <row r="419" spans="1:6" ht="15" customHeight="1" x14ac:dyDescent="0.25">
      <c r="A419" s="18"/>
      <c r="B419" s="19"/>
      <c r="C419" s="19"/>
      <c r="D419" s="20"/>
      <c r="E419" s="15"/>
      <c r="F419" s="15"/>
    </row>
    <row r="420" spans="1:6" ht="15" customHeight="1" x14ac:dyDescent="0.25">
      <c r="A420" s="18"/>
      <c r="B420" s="19"/>
      <c r="C420" s="19"/>
      <c r="D420" s="20"/>
      <c r="E420" s="15"/>
      <c r="F420" s="15"/>
    </row>
    <row r="421" spans="1:6" ht="15" customHeight="1" x14ac:dyDescent="0.25">
      <c r="A421" s="18"/>
      <c r="B421" s="19"/>
      <c r="C421" s="19"/>
      <c r="D421" s="20"/>
      <c r="E421" s="15"/>
      <c r="F421" s="15"/>
    </row>
    <row r="422" spans="1:6" ht="15" customHeight="1" x14ac:dyDescent="0.25">
      <c r="A422" s="18"/>
      <c r="B422" s="19"/>
      <c r="C422" s="19"/>
      <c r="D422" s="20"/>
      <c r="E422" s="15"/>
      <c r="F422" s="15"/>
    </row>
    <row r="423" spans="1:6" ht="15" customHeight="1" x14ac:dyDescent="0.25">
      <c r="A423" s="18"/>
      <c r="B423" s="19"/>
      <c r="C423" s="19"/>
      <c r="D423" s="20"/>
      <c r="E423" s="15"/>
      <c r="F423" s="15"/>
    </row>
    <row r="424" spans="1:6" ht="15" customHeight="1" x14ac:dyDescent="0.25">
      <c r="A424" s="18"/>
      <c r="B424" s="19"/>
      <c r="C424" s="19"/>
      <c r="D424" s="20"/>
      <c r="E424" s="15"/>
      <c r="F424" s="15"/>
    </row>
    <row r="425" spans="1:6" ht="15" customHeight="1" x14ac:dyDescent="0.25">
      <c r="A425" s="18"/>
      <c r="B425" s="19"/>
      <c r="C425" s="19"/>
      <c r="D425" s="20"/>
      <c r="E425" s="15"/>
      <c r="F425" s="15"/>
    </row>
    <row r="426" spans="1:6" ht="15" customHeight="1" x14ac:dyDescent="0.25">
      <c r="A426" s="18"/>
      <c r="B426" s="19"/>
      <c r="C426" s="19"/>
      <c r="D426" s="20"/>
      <c r="E426" s="15"/>
      <c r="F426" s="15"/>
    </row>
    <row r="427" spans="1:6" ht="15" customHeight="1" x14ac:dyDescent="0.25">
      <c r="A427" s="18"/>
      <c r="B427" s="19"/>
      <c r="C427" s="19"/>
      <c r="D427" s="20"/>
      <c r="E427" s="15"/>
      <c r="F427" s="15"/>
    </row>
    <row r="428" spans="1:6" ht="15" customHeight="1" x14ac:dyDescent="0.25">
      <c r="A428" s="18"/>
      <c r="B428" s="19"/>
      <c r="C428" s="19"/>
      <c r="D428" s="20"/>
      <c r="E428" s="15"/>
      <c r="F428" s="15"/>
    </row>
    <row r="429" spans="1:6" ht="15" customHeight="1" x14ac:dyDescent="0.25">
      <c r="A429" s="18"/>
      <c r="B429" s="19"/>
      <c r="C429" s="19"/>
      <c r="D429" s="20"/>
      <c r="E429" s="15"/>
      <c r="F429" s="15"/>
    </row>
    <row r="430" spans="1:6" ht="15" customHeight="1" x14ac:dyDescent="0.25">
      <c r="A430" s="18"/>
      <c r="B430" s="19"/>
      <c r="C430" s="19"/>
      <c r="D430" s="20"/>
      <c r="E430" s="15"/>
      <c r="F430" s="15"/>
    </row>
    <row r="431" spans="1:6" ht="15" customHeight="1" x14ac:dyDescent="0.25">
      <c r="A431" s="18"/>
      <c r="B431" s="19"/>
      <c r="C431" s="19"/>
      <c r="D431" s="20"/>
      <c r="E431" s="15"/>
      <c r="F431" s="15"/>
    </row>
    <row r="432" spans="1:6" ht="15" customHeight="1" x14ac:dyDescent="0.25">
      <c r="A432" s="18"/>
      <c r="B432" s="19"/>
      <c r="C432" s="19"/>
      <c r="D432" s="20"/>
      <c r="E432" s="15"/>
      <c r="F432" s="15"/>
    </row>
    <row r="433" spans="1:6" ht="15" customHeight="1" x14ac:dyDescent="0.25">
      <c r="A433" s="18"/>
      <c r="B433" s="19"/>
      <c r="C433" s="19"/>
      <c r="D433" s="20"/>
      <c r="E433" s="15"/>
      <c r="F433" s="15"/>
    </row>
    <row r="434" spans="1:6" ht="15" customHeight="1" x14ac:dyDescent="0.25">
      <c r="A434" s="18"/>
      <c r="B434" s="19"/>
      <c r="C434" s="19"/>
      <c r="D434" s="20"/>
      <c r="E434" s="15"/>
      <c r="F434" s="15"/>
    </row>
    <row r="435" spans="1:6" ht="15" customHeight="1" x14ac:dyDescent="0.25">
      <c r="A435" s="18"/>
      <c r="B435" s="19"/>
      <c r="C435" s="19"/>
      <c r="D435" s="20"/>
      <c r="E435" s="15"/>
      <c r="F435" s="15"/>
    </row>
    <row r="436" spans="1:6" ht="15" customHeight="1" x14ac:dyDescent="0.25">
      <c r="A436" s="18"/>
      <c r="B436" s="19"/>
      <c r="C436" s="19"/>
      <c r="D436" s="20"/>
      <c r="E436" s="15"/>
      <c r="F436" s="15"/>
    </row>
    <row r="437" spans="1:6" ht="15" customHeight="1" x14ac:dyDescent="0.25">
      <c r="A437" s="18"/>
      <c r="B437" s="19"/>
      <c r="C437" s="19"/>
      <c r="D437" s="20"/>
      <c r="E437" s="15"/>
      <c r="F437" s="15"/>
    </row>
    <row r="438" spans="1:6" ht="15" customHeight="1" x14ac:dyDescent="0.25">
      <c r="A438" s="18"/>
      <c r="B438" s="19"/>
      <c r="C438" s="19"/>
      <c r="D438" s="20"/>
      <c r="E438" s="15"/>
      <c r="F438" s="15"/>
    </row>
    <row r="439" spans="1:6" ht="15" customHeight="1" x14ac:dyDescent="0.25">
      <c r="A439" s="18"/>
      <c r="B439" s="19"/>
      <c r="C439" s="19"/>
      <c r="D439" s="20"/>
      <c r="E439" s="15"/>
      <c r="F439" s="15"/>
    </row>
    <row r="440" spans="1:6" ht="15" customHeight="1" x14ac:dyDescent="0.25">
      <c r="A440" s="18"/>
      <c r="B440" s="19"/>
      <c r="C440" s="19"/>
      <c r="D440" s="20"/>
      <c r="E440" s="15"/>
      <c r="F440" s="15"/>
    </row>
    <row r="441" spans="1:6" ht="15" customHeight="1" x14ac:dyDescent="0.25">
      <c r="A441" s="18"/>
      <c r="B441" s="19"/>
      <c r="C441" s="19"/>
      <c r="D441" s="20"/>
      <c r="E441" s="15"/>
      <c r="F441" s="15"/>
    </row>
    <row r="442" spans="1:6" ht="15" customHeight="1" x14ac:dyDescent="0.25">
      <c r="A442" s="18"/>
      <c r="B442" s="19"/>
      <c r="C442" s="19"/>
      <c r="D442" s="20"/>
      <c r="E442" s="15"/>
      <c r="F442" s="15"/>
    </row>
    <row r="443" spans="1:6" ht="15" customHeight="1" x14ac:dyDescent="0.25">
      <c r="A443" s="18"/>
      <c r="B443" s="19"/>
      <c r="C443" s="19"/>
      <c r="D443" s="20"/>
      <c r="E443" s="15"/>
      <c r="F443" s="15"/>
    </row>
    <row r="444" spans="1:6" ht="15" customHeight="1" x14ac:dyDescent="0.25">
      <c r="A444" s="18"/>
      <c r="B444" s="19"/>
      <c r="C444" s="19"/>
      <c r="D444" s="20"/>
      <c r="E444" s="15"/>
      <c r="F444" s="15"/>
    </row>
    <row r="445" spans="1:6" ht="15" customHeight="1" x14ac:dyDescent="0.25">
      <c r="A445" s="18"/>
      <c r="B445" s="19"/>
      <c r="C445" s="19"/>
      <c r="D445" s="20"/>
      <c r="E445" s="15"/>
      <c r="F445" s="15"/>
    </row>
    <row r="446" spans="1:6" ht="15" customHeight="1" x14ac:dyDescent="0.25">
      <c r="A446" s="18"/>
      <c r="B446" s="19"/>
      <c r="C446" s="19"/>
      <c r="D446" s="20"/>
      <c r="E446" s="15"/>
      <c r="F446" s="15"/>
    </row>
    <row r="447" spans="1:6" ht="15" customHeight="1" x14ac:dyDescent="0.25">
      <c r="A447" s="18"/>
      <c r="B447" s="19"/>
      <c r="C447" s="19"/>
      <c r="D447" s="20"/>
      <c r="E447" s="15"/>
      <c r="F447" s="15"/>
    </row>
    <row r="448" spans="1:6" ht="15" customHeight="1" x14ac:dyDescent="0.25">
      <c r="A448" s="18"/>
      <c r="B448" s="19"/>
      <c r="C448" s="19"/>
      <c r="D448" s="20"/>
      <c r="E448" s="15"/>
      <c r="F448" s="15"/>
    </row>
    <row r="449" spans="1:6" ht="15" customHeight="1" x14ac:dyDescent="0.25">
      <c r="A449" s="18"/>
      <c r="B449" s="19"/>
      <c r="C449" s="19"/>
      <c r="D449" s="20"/>
      <c r="E449" s="15"/>
      <c r="F449" s="15"/>
    </row>
    <row r="450" spans="1:6" ht="15" customHeight="1" x14ac:dyDescent="0.25">
      <c r="A450" s="18"/>
      <c r="B450" s="19"/>
      <c r="C450" s="19"/>
      <c r="D450" s="20"/>
      <c r="E450" s="15"/>
      <c r="F450" s="15"/>
    </row>
    <row r="451" spans="1:6" ht="15" customHeight="1" x14ac:dyDescent="0.25">
      <c r="A451" s="18"/>
      <c r="B451" s="19"/>
      <c r="C451" s="19"/>
      <c r="D451" s="20"/>
      <c r="E451" s="15"/>
      <c r="F451" s="15"/>
    </row>
    <row r="452" spans="1:6" ht="15" customHeight="1" x14ac:dyDescent="0.25">
      <c r="A452" s="18"/>
      <c r="B452" s="19"/>
      <c r="C452" s="19"/>
      <c r="D452" s="20"/>
      <c r="E452" s="15"/>
      <c r="F452" s="15"/>
    </row>
    <row r="453" spans="1:6" ht="15" customHeight="1" x14ac:dyDescent="0.25">
      <c r="A453" s="18"/>
      <c r="B453" s="19"/>
      <c r="C453" s="19"/>
      <c r="D453" s="20"/>
      <c r="E453" s="15"/>
      <c r="F453" s="15"/>
    </row>
    <row r="454" spans="1:6" ht="15" customHeight="1" x14ac:dyDescent="0.25">
      <c r="A454" s="18"/>
      <c r="B454" s="19"/>
      <c r="C454" s="19"/>
      <c r="D454" s="20"/>
      <c r="E454" s="15"/>
      <c r="F454" s="15"/>
    </row>
    <row r="455" spans="1:6" ht="15" customHeight="1" x14ac:dyDescent="0.25">
      <c r="A455" s="18"/>
      <c r="B455" s="19"/>
      <c r="C455" s="19"/>
      <c r="D455" s="20"/>
      <c r="E455" s="15"/>
      <c r="F455" s="15"/>
    </row>
    <row r="456" spans="1:6" ht="15" customHeight="1" x14ac:dyDescent="0.25">
      <c r="A456" s="18"/>
      <c r="B456" s="19"/>
      <c r="C456" s="19"/>
      <c r="D456" s="20"/>
      <c r="E456" s="15"/>
      <c r="F456" s="15"/>
    </row>
    <row r="457" spans="1:6" ht="15" customHeight="1" x14ac:dyDescent="0.25">
      <c r="A457" s="18"/>
      <c r="B457" s="19"/>
      <c r="C457" s="19"/>
      <c r="D457" s="20"/>
      <c r="E457" s="15"/>
      <c r="F457" s="15"/>
    </row>
    <row r="458" spans="1:6" ht="15" customHeight="1" x14ac:dyDescent="0.25">
      <c r="A458" s="18"/>
      <c r="B458" s="19"/>
      <c r="C458" s="19"/>
      <c r="D458" s="20"/>
      <c r="E458" s="15"/>
      <c r="F458" s="15"/>
    </row>
    <row r="459" spans="1:6" ht="15" customHeight="1" x14ac:dyDescent="0.25">
      <c r="A459" s="18"/>
      <c r="B459" s="19"/>
      <c r="C459" s="19"/>
      <c r="D459" s="20"/>
      <c r="E459" s="15"/>
      <c r="F459" s="15"/>
    </row>
    <row r="460" spans="1:6" ht="15" customHeight="1" x14ac:dyDescent="0.25">
      <c r="A460" s="18"/>
      <c r="B460" s="19"/>
      <c r="C460" s="19"/>
      <c r="D460" s="20"/>
      <c r="E460" s="15"/>
      <c r="F460" s="15"/>
    </row>
    <row r="461" spans="1:6" ht="15" customHeight="1" x14ac:dyDescent="0.25">
      <c r="A461" s="18"/>
      <c r="B461" s="19"/>
      <c r="C461" s="19"/>
      <c r="D461" s="20"/>
      <c r="E461" s="15"/>
      <c r="F461" s="15"/>
    </row>
    <row r="462" spans="1:6" ht="15" customHeight="1" x14ac:dyDescent="0.25">
      <c r="A462" s="18"/>
      <c r="B462" s="19"/>
      <c r="C462" s="19"/>
      <c r="D462" s="20"/>
      <c r="E462" s="15"/>
      <c r="F462" s="15"/>
    </row>
    <row r="463" spans="1:6" ht="15" customHeight="1" x14ac:dyDescent="0.25">
      <c r="A463" s="18"/>
      <c r="B463" s="19"/>
      <c r="C463" s="19"/>
      <c r="D463" s="20"/>
      <c r="E463" s="15"/>
      <c r="F463" s="15"/>
    </row>
    <row r="464" spans="1:6" ht="15" customHeight="1" x14ac:dyDescent="0.25">
      <c r="A464" s="18"/>
      <c r="B464" s="19"/>
      <c r="C464" s="19"/>
      <c r="D464" s="20"/>
      <c r="E464" s="15"/>
      <c r="F464" s="15"/>
    </row>
    <row r="465" spans="1:6" ht="15" customHeight="1" x14ac:dyDescent="0.25">
      <c r="A465" s="18"/>
      <c r="B465" s="19"/>
      <c r="C465" s="19"/>
      <c r="D465" s="20"/>
      <c r="E465" s="15"/>
      <c r="F465" s="15"/>
    </row>
    <row r="466" spans="1:6" ht="15" customHeight="1" x14ac:dyDescent="0.25">
      <c r="A466" s="18"/>
      <c r="B466" s="19"/>
      <c r="C466" s="19"/>
      <c r="D466" s="20"/>
      <c r="E466" s="15"/>
      <c r="F466" s="15"/>
    </row>
    <row r="467" spans="1:6" ht="15" customHeight="1" x14ac:dyDescent="0.25">
      <c r="A467" s="18"/>
      <c r="B467" s="19"/>
      <c r="C467" s="19"/>
      <c r="D467" s="20"/>
      <c r="E467" s="15"/>
      <c r="F467" s="15"/>
    </row>
    <row r="468" spans="1:6" ht="15" customHeight="1" x14ac:dyDescent="0.25">
      <c r="A468" s="18"/>
      <c r="B468" s="19"/>
      <c r="C468" s="19"/>
      <c r="D468" s="20"/>
      <c r="E468" s="15"/>
      <c r="F468" s="15"/>
    </row>
    <row r="469" spans="1:6" ht="15" customHeight="1" x14ac:dyDescent="0.25">
      <c r="A469" s="18"/>
      <c r="B469" s="19"/>
      <c r="C469" s="19"/>
      <c r="D469" s="20"/>
      <c r="E469" s="15"/>
      <c r="F469" s="15"/>
    </row>
    <row r="470" spans="1:6" ht="15" customHeight="1" x14ac:dyDescent="0.25">
      <c r="A470" s="18"/>
      <c r="B470" s="19"/>
      <c r="C470" s="19"/>
      <c r="D470" s="20"/>
      <c r="E470" s="15"/>
      <c r="F470" s="15"/>
    </row>
    <row r="471" spans="1:6" ht="15" customHeight="1" x14ac:dyDescent="0.25">
      <c r="A471" s="18"/>
      <c r="B471" s="19"/>
      <c r="C471" s="19"/>
      <c r="D471" s="20"/>
      <c r="E471" s="15"/>
      <c r="F471" s="15"/>
    </row>
    <row r="472" spans="1:6" ht="15" customHeight="1" x14ac:dyDescent="0.25">
      <c r="A472" s="18"/>
      <c r="B472" s="19"/>
      <c r="C472" s="19"/>
      <c r="D472" s="20"/>
      <c r="E472" s="15"/>
      <c r="F472" s="15"/>
    </row>
    <row r="473" spans="1:6" ht="15" customHeight="1" x14ac:dyDescent="0.25">
      <c r="A473" s="18"/>
      <c r="B473" s="19"/>
      <c r="C473" s="19"/>
      <c r="D473" s="20"/>
      <c r="E473" s="15"/>
      <c r="F473" s="15"/>
    </row>
    <row r="474" spans="1:6" ht="15" customHeight="1" x14ac:dyDescent="0.25">
      <c r="A474" s="18"/>
      <c r="B474" s="19"/>
      <c r="C474" s="19"/>
      <c r="D474" s="20"/>
      <c r="E474" s="15"/>
      <c r="F474" s="15"/>
    </row>
    <row r="475" spans="1:6" ht="15" customHeight="1" x14ac:dyDescent="0.25">
      <c r="A475" s="18"/>
      <c r="B475" s="19"/>
      <c r="C475" s="19"/>
      <c r="D475" s="20"/>
      <c r="E475" s="15"/>
      <c r="F475" s="15"/>
    </row>
    <row r="476" spans="1:6" ht="15" customHeight="1" x14ac:dyDescent="0.25">
      <c r="A476" s="18"/>
      <c r="B476" s="19"/>
      <c r="C476" s="19"/>
      <c r="D476" s="20"/>
      <c r="E476" s="15"/>
      <c r="F476" s="15"/>
    </row>
    <row r="477" spans="1:6" ht="15" customHeight="1" x14ac:dyDescent="0.25">
      <c r="A477" s="18"/>
      <c r="B477" s="19"/>
      <c r="C477" s="19"/>
      <c r="D477" s="20"/>
      <c r="E477" s="15"/>
      <c r="F477" s="15"/>
    </row>
    <row r="478" spans="1:6" ht="15" customHeight="1" x14ac:dyDescent="0.25">
      <c r="A478" s="18"/>
      <c r="B478" s="19"/>
      <c r="C478" s="19"/>
      <c r="D478" s="20"/>
      <c r="E478" s="15"/>
      <c r="F478" s="15"/>
    </row>
    <row r="479" spans="1:6" ht="15" customHeight="1" x14ac:dyDescent="0.25">
      <c r="A479" s="18"/>
      <c r="B479" s="19"/>
      <c r="C479" s="19"/>
      <c r="D479" s="20"/>
      <c r="E479" s="15"/>
      <c r="F479" s="15"/>
    </row>
    <row r="480" spans="1:6" ht="15" customHeight="1" x14ac:dyDescent="0.25">
      <c r="A480" s="18"/>
      <c r="B480" s="19"/>
      <c r="C480" s="19"/>
      <c r="D480" s="20"/>
      <c r="E480" s="15"/>
      <c r="F480" s="15"/>
    </row>
    <row r="481" spans="1:6" ht="15" customHeight="1" x14ac:dyDescent="0.25">
      <c r="A481" s="18"/>
      <c r="B481" s="19"/>
      <c r="C481" s="19"/>
      <c r="D481" s="20"/>
      <c r="E481" s="15"/>
      <c r="F481" s="15"/>
    </row>
    <row r="482" spans="1:6" ht="15" customHeight="1" x14ac:dyDescent="0.25">
      <c r="A482" s="18"/>
      <c r="B482" s="19"/>
      <c r="C482" s="19"/>
      <c r="D482" s="20"/>
      <c r="E482" s="15"/>
      <c r="F482" s="15"/>
    </row>
    <row r="483" spans="1:6" ht="15" customHeight="1" x14ac:dyDescent="0.25">
      <c r="A483" s="18"/>
      <c r="B483" s="19"/>
      <c r="C483" s="19"/>
      <c r="D483" s="20"/>
      <c r="E483" s="15"/>
      <c r="F483" s="15"/>
    </row>
    <row r="484" spans="1:6" ht="15" customHeight="1" x14ac:dyDescent="0.25">
      <c r="A484" s="18"/>
      <c r="B484" s="19"/>
      <c r="C484" s="19"/>
      <c r="D484" s="20"/>
      <c r="E484" s="15"/>
      <c r="F484" s="15"/>
    </row>
    <row r="485" spans="1:6" ht="15" customHeight="1" x14ac:dyDescent="0.25">
      <c r="A485" s="18"/>
      <c r="B485" s="19"/>
      <c r="C485" s="19"/>
      <c r="D485" s="20"/>
      <c r="E485" s="15"/>
      <c r="F485" s="15"/>
    </row>
    <row r="486" spans="1:6" ht="15" customHeight="1" x14ac:dyDescent="0.25">
      <c r="A486" s="18"/>
      <c r="B486" s="19"/>
      <c r="C486" s="19"/>
      <c r="D486" s="20"/>
      <c r="E486" s="15"/>
      <c r="F486" s="15"/>
    </row>
    <row r="487" spans="1:6" ht="15" customHeight="1" x14ac:dyDescent="0.25">
      <c r="A487" s="18"/>
      <c r="B487" s="19"/>
      <c r="C487" s="19"/>
      <c r="D487" s="20"/>
      <c r="E487" s="15"/>
      <c r="F487" s="15"/>
    </row>
    <row r="488" spans="1:6" ht="15" customHeight="1" x14ac:dyDescent="0.25">
      <c r="A488" s="18"/>
      <c r="B488" s="19"/>
      <c r="C488" s="19"/>
      <c r="D488" s="20"/>
      <c r="E488" s="15"/>
      <c r="F488" s="15"/>
    </row>
    <row r="489" spans="1:6" ht="15" customHeight="1" x14ac:dyDescent="0.25">
      <c r="A489" s="18"/>
      <c r="B489" s="19"/>
      <c r="C489" s="19"/>
      <c r="D489" s="20"/>
      <c r="E489" s="15"/>
      <c r="F489" s="15"/>
    </row>
    <row r="490" spans="1:6" ht="15" customHeight="1" x14ac:dyDescent="0.25">
      <c r="A490" s="18"/>
      <c r="B490" s="19"/>
      <c r="C490" s="19"/>
      <c r="D490" s="20"/>
      <c r="E490" s="15"/>
      <c r="F490" s="15"/>
    </row>
    <row r="491" spans="1:6" ht="15" customHeight="1" x14ac:dyDescent="0.25">
      <c r="A491" s="18"/>
      <c r="B491" s="19"/>
      <c r="C491" s="19"/>
      <c r="D491" s="20"/>
      <c r="E491" s="15"/>
      <c r="F491" s="15"/>
    </row>
    <row r="492" spans="1:6" ht="15" customHeight="1" x14ac:dyDescent="0.25">
      <c r="A492" s="18"/>
      <c r="B492" s="19"/>
      <c r="C492" s="19"/>
      <c r="D492" s="20"/>
      <c r="E492" s="15"/>
      <c r="F492" s="15"/>
    </row>
    <row r="493" spans="1:6" ht="15" customHeight="1" x14ac:dyDescent="0.25">
      <c r="A493" s="18"/>
      <c r="B493" s="19"/>
      <c r="C493" s="19"/>
      <c r="D493" s="20"/>
      <c r="E493" s="15"/>
      <c r="F493" s="15"/>
    </row>
    <row r="494" spans="1:6" ht="15" customHeight="1" x14ac:dyDescent="0.25">
      <c r="A494" s="18"/>
      <c r="B494" s="19"/>
      <c r="C494" s="19"/>
      <c r="D494" s="20"/>
      <c r="E494" s="15"/>
      <c r="F494" s="15"/>
    </row>
    <row r="495" spans="1:6" ht="15" customHeight="1" x14ac:dyDescent="0.25">
      <c r="A495" s="18"/>
      <c r="B495" s="19"/>
      <c r="C495" s="19"/>
      <c r="D495" s="20"/>
      <c r="E495" s="15"/>
      <c r="F495" s="15"/>
    </row>
    <row r="496" spans="1:6" ht="15" customHeight="1" x14ac:dyDescent="0.25">
      <c r="A496" s="18"/>
      <c r="B496" s="19"/>
      <c r="C496" s="19"/>
      <c r="D496" s="20"/>
      <c r="E496" s="15"/>
      <c r="F496" s="15"/>
    </row>
    <row r="497" spans="1:6" ht="15" customHeight="1" x14ac:dyDescent="0.25">
      <c r="A497" s="18"/>
      <c r="B497" s="19"/>
      <c r="C497" s="19"/>
      <c r="D497" s="20"/>
      <c r="E497" s="15"/>
      <c r="F497" s="15"/>
    </row>
    <row r="498" spans="1:6" ht="15" customHeight="1" x14ac:dyDescent="0.25">
      <c r="A498" s="18"/>
      <c r="B498" s="19"/>
      <c r="C498" s="19"/>
      <c r="D498" s="20"/>
      <c r="E498" s="15"/>
      <c r="F498" s="15"/>
    </row>
    <row r="499" spans="1:6" ht="15" customHeight="1" x14ac:dyDescent="0.25">
      <c r="A499" s="18"/>
      <c r="B499" s="19"/>
      <c r="C499" s="19"/>
      <c r="D499" s="20"/>
      <c r="E499" s="15"/>
      <c r="F499" s="15"/>
    </row>
    <row r="500" spans="1:6" ht="15" customHeight="1" x14ac:dyDescent="0.25">
      <c r="A500" s="18"/>
      <c r="B500" s="19"/>
      <c r="C500" s="19"/>
      <c r="D500" s="20"/>
      <c r="E500" s="15"/>
      <c r="F500" s="15"/>
    </row>
    <row r="501" spans="1:6" ht="15" customHeight="1" x14ac:dyDescent="0.25">
      <c r="A501" s="18"/>
      <c r="B501" s="19"/>
      <c r="C501" s="19"/>
      <c r="D501" s="20"/>
      <c r="E501" s="15"/>
      <c r="F501" s="15"/>
    </row>
    <row r="502" spans="1:6" ht="15" customHeight="1" x14ac:dyDescent="0.25">
      <c r="A502" s="18"/>
      <c r="B502" s="19"/>
      <c r="C502" s="19"/>
      <c r="D502" s="20"/>
      <c r="E502" s="15"/>
      <c r="F502" s="15"/>
    </row>
    <row r="503" spans="1:6" ht="15" customHeight="1" x14ac:dyDescent="0.25">
      <c r="A503" s="18"/>
      <c r="B503" s="19"/>
      <c r="C503" s="19"/>
      <c r="D503" s="20"/>
      <c r="E503" s="15"/>
      <c r="F503" s="15"/>
    </row>
    <row r="504" spans="1:6" ht="15" customHeight="1" x14ac:dyDescent="0.25">
      <c r="A504" s="18"/>
      <c r="B504" s="19"/>
      <c r="C504" s="19"/>
      <c r="D504" s="20"/>
      <c r="E504" s="15"/>
      <c r="F504" s="15"/>
    </row>
    <row r="505" spans="1:6" ht="15" customHeight="1" x14ac:dyDescent="0.25">
      <c r="A505" s="18"/>
      <c r="B505" s="19"/>
      <c r="C505" s="19"/>
      <c r="D505" s="20"/>
      <c r="E505" s="15"/>
      <c r="F505" s="15"/>
    </row>
    <row r="506" spans="1:6" ht="15" customHeight="1" x14ac:dyDescent="0.25">
      <c r="A506" s="18"/>
      <c r="B506" s="19"/>
      <c r="C506" s="19"/>
      <c r="D506" s="20"/>
      <c r="E506" s="15"/>
      <c r="F506" s="15"/>
    </row>
    <row r="507" spans="1:6" ht="15" customHeight="1" x14ac:dyDescent="0.25">
      <c r="A507" s="18"/>
      <c r="B507" s="19"/>
      <c r="C507" s="19"/>
      <c r="D507" s="20"/>
      <c r="E507" s="15"/>
      <c r="F507" s="15"/>
    </row>
    <row r="508" spans="1:6" ht="15" customHeight="1" x14ac:dyDescent="0.25">
      <c r="A508" s="18"/>
      <c r="B508" s="19"/>
      <c r="C508" s="19"/>
      <c r="D508" s="20"/>
      <c r="E508" s="15"/>
      <c r="F508" s="15"/>
    </row>
    <row r="509" spans="1:6" ht="15" customHeight="1" x14ac:dyDescent="0.25">
      <c r="A509" s="18"/>
      <c r="B509" s="19"/>
      <c r="C509" s="19"/>
      <c r="D509" s="20"/>
      <c r="E509" s="15"/>
      <c r="F509" s="15"/>
    </row>
    <row r="510" spans="1:6" ht="15" customHeight="1" x14ac:dyDescent="0.25">
      <c r="A510" s="18"/>
      <c r="B510" s="19"/>
      <c r="C510" s="19"/>
      <c r="D510" s="20"/>
      <c r="E510" s="15"/>
      <c r="F510" s="15"/>
    </row>
    <row r="511" spans="1:6" ht="15" customHeight="1" x14ac:dyDescent="0.25">
      <c r="A511" s="18"/>
      <c r="B511" s="19"/>
      <c r="C511" s="19"/>
      <c r="D511" s="20"/>
      <c r="E511" s="15"/>
      <c r="F511" s="15"/>
    </row>
    <row r="512" spans="1:6" ht="15" customHeight="1" x14ac:dyDescent="0.25">
      <c r="A512" s="18"/>
      <c r="B512" s="19"/>
      <c r="C512" s="19"/>
      <c r="D512" s="20"/>
      <c r="E512" s="15"/>
      <c r="F512" s="15"/>
    </row>
    <row r="513" spans="1:6" ht="15" customHeight="1" x14ac:dyDescent="0.25">
      <c r="A513" s="18"/>
      <c r="B513" s="19"/>
      <c r="C513" s="19"/>
      <c r="D513" s="20"/>
      <c r="E513" s="15"/>
      <c r="F513" s="15"/>
    </row>
    <row r="514" spans="1:6" ht="15" customHeight="1" x14ac:dyDescent="0.25">
      <c r="A514" s="18"/>
      <c r="B514" s="19"/>
      <c r="C514" s="19"/>
      <c r="D514" s="20"/>
      <c r="E514" s="15"/>
      <c r="F514" s="15"/>
    </row>
    <row r="515" spans="1:6" ht="15" customHeight="1" x14ac:dyDescent="0.25">
      <c r="A515" s="18"/>
      <c r="B515" s="19"/>
      <c r="C515" s="19"/>
      <c r="D515" s="20"/>
      <c r="E515" s="15"/>
      <c r="F515" s="15"/>
    </row>
    <row r="516" spans="1:6" ht="15" customHeight="1" x14ac:dyDescent="0.25">
      <c r="A516" s="18"/>
      <c r="B516" s="19"/>
      <c r="C516" s="19"/>
      <c r="D516" s="20"/>
      <c r="E516" s="15"/>
      <c r="F516" s="15"/>
    </row>
    <row r="517" spans="1:6" ht="15" customHeight="1" x14ac:dyDescent="0.25">
      <c r="A517" s="18"/>
      <c r="B517" s="19"/>
      <c r="C517" s="19"/>
      <c r="D517" s="20"/>
      <c r="E517" s="15"/>
      <c r="F517" s="15"/>
    </row>
    <row r="518" spans="1:6" ht="15" customHeight="1" x14ac:dyDescent="0.25">
      <c r="A518" s="18"/>
      <c r="B518" s="19"/>
      <c r="C518" s="19"/>
      <c r="D518" s="20"/>
      <c r="E518" s="15"/>
      <c r="F518" s="15"/>
    </row>
    <row r="519" spans="1:6" ht="15" customHeight="1" x14ac:dyDescent="0.25">
      <c r="A519" s="18"/>
      <c r="B519" s="19"/>
      <c r="C519" s="19"/>
      <c r="D519" s="20"/>
      <c r="E519" s="15"/>
      <c r="F519" s="15"/>
    </row>
    <row r="520" spans="1:6" ht="15" customHeight="1" x14ac:dyDescent="0.25">
      <c r="A520" s="18"/>
      <c r="B520" s="19"/>
      <c r="C520" s="19"/>
      <c r="D520" s="20"/>
      <c r="E520" s="15"/>
      <c r="F520" s="15"/>
    </row>
    <row r="521" spans="1:6" ht="15" customHeight="1" x14ac:dyDescent="0.25">
      <c r="A521" s="18"/>
      <c r="B521" s="19"/>
      <c r="C521" s="19"/>
      <c r="D521" s="20"/>
      <c r="E521" s="15"/>
      <c r="F521" s="15"/>
    </row>
    <row r="522" spans="1:6" ht="15" customHeight="1" x14ac:dyDescent="0.25">
      <c r="A522" s="18"/>
      <c r="B522" s="19"/>
      <c r="C522" s="19"/>
      <c r="D522" s="20"/>
      <c r="E522" s="15"/>
      <c r="F522" s="15"/>
    </row>
    <row r="523" spans="1:6" ht="15" customHeight="1" x14ac:dyDescent="0.25">
      <c r="A523" s="18"/>
      <c r="B523" s="19"/>
      <c r="C523" s="19"/>
      <c r="D523" s="20"/>
      <c r="E523" s="15"/>
      <c r="F523" s="15"/>
    </row>
    <row r="524" spans="1:6" ht="15" customHeight="1" x14ac:dyDescent="0.25">
      <c r="A524" s="18"/>
      <c r="B524" s="19"/>
      <c r="C524" s="19"/>
      <c r="D524" s="20"/>
      <c r="E524" s="15"/>
      <c r="F524" s="15"/>
    </row>
    <row r="525" spans="1:6" ht="15" customHeight="1" x14ac:dyDescent="0.25">
      <c r="A525" s="18"/>
      <c r="B525" s="19"/>
      <c r="C525" s="19"/>
      <c r="D525" s="20"/>
      <c r="E525" s="15"/>
      <c r="F525" s="15"/>
    </row>
    <row r="526" spans="1:6" ht="15" customHeight="1" x14ac:dyDescent="0.25">
      <c r="A526" s="18"/>
      <c r="B526" s="19"/>
      <c r="C526" s="19"/>
      <c r="D526" s="20"/>
      <c r="E526" s="15"/>
      <c r="F526" s="15"/>
    </row>
    <row r="527" spans="1:6" ht="15" customHeight="1" x14ac:dyDescent="0.25">
      <c r="A527" s="18"/>
      <c r="B527" s="19"/>
      <c r="C527" s="19"/>
      <c r="D527" s="20"/>
      <c r="E527" s="15"/>
      <c r="F527" s="15"/>
    </row>
    <row r="528" spans="1:6" ht="15" customHeight="1" x14ac:dyDescent="0.25">
      <c r="A528" s="18"/>
      <c r="B528" s="19"/>
      <c r="C528" s="19"/>
      <c r="D528" s="20"/>
      <c r="E528" s="15"/>
      <c r="F528" s="15"/>
    </row>
    <row r="529" spans="1:6" ht="15" customHeight="1" x14ac:dyDescent="0.25">
      <c r="A529" s="18"/>
      <c r="B529" s="19"/>
      <c r="C529" s="19"/>
      <c r="D529" s="20"/>
      <c r="E529" s="15"/>
      <c r="F529" s="15"/>
    </row>
    <row r="530" spans="1:6" ht="15" customHeight="1" x14ac:dyDescent="0.25">
      <c r="A530" s="18"/>
      <c r="B530" s="19"/>
      <c r="C530" s="19"/>
      <c r="D530" s="20"/>
      <c r="E530" s="15"/>
      <c r="F530" s="15"/>
    </row>
    <row r="531" spans="1:6" ht="15" customHeight="1" x14ac:dyDescent="0.25">
      <c r="A531" s="18"/>
      <c r="B531" s="19"/>
      <c r="C531" s="19"/>
      <c r="D531" s="20"/>
      <c r="E531" s="15"/>
      <c r="F531" s="15"/>
    </row>
    <row r="532" spans="1:6" ht="15" customHeight="1" x14ac:dyDescent="0.25">
      <c r="A532" s="18"/>
      <c r="B532" s="19"/>
      <c r="C532" s="19"/>
      <c r="D532" s="20"/>
      <c r="E532" s="15"/>
      <c r="F532" s="15"/>
    </row>
    <row r="533" spans="1:6" ht="15" customHeight="1" x14ac:dyDescent="0.25">
      <c r="A533" s="18"/>
      <c r="B533" s="19"/>
      <c r="C533" s="19"/>
      <c r="D533" s="20"/>
      <c r="E533" s="15"/>
      <c r="F533" s="15"/>
    </row>
    <row r="534" spans="1:6" ht="15" customHeight="1" x14ac:dyDescent="0.25">
      <c r="A534" s="18"/>
      <c r="B534" s="19"/>
      <c r="C534" s="19"/>
      <c r="D534" s="20"/>
      <c r="E534" s="15"/>
      <c r="F534" s="15"/>
    </row>
    <row r="535" spans="1:6" ht="15" customHeight="1" x14ac:dyDescent="0.25">
      <c r="A535" s="18"/>
      <c r="B535" s="19"/>
      <c r="C535" s="19"/>
      <c r="D535" s="20"/>
      <c r="E535" s="15"/>
      <c r="F535" s="15"/>
    </row>
    <row r="536" spans="1:6" ht="15" customHeight="1" x14ac:dyDescent="0.25">
      <c r="A536" s="18"/>
      <c r="B536" s="19"/>
      <c r="C536" s="19"/>
      <c r="D536" s="20"/>
      <c r="E536" s="15"/>
      <c r="F536" s="15"/>
    </row>
    <row r="537" spans="1:6" ht="15" customHeight="1" x14ac:dyDescent="0.25">
      <c r="A537" s="18"/>
      <c r="B537" s="19"/>
      <c r="C537" s="19"/>
      <c r="D537" s="20"/>
      <c r="E537" s="15"/>
      <c r="F537" s="15"/>
    </row>
    <row r="538" spans="1:6" ht="15" customHeight="1" x14ac:dyDescent="0.25">
      <c r="A538" s="18"/>
      <c r="B538" s="19"/>
      <c r="C538" s="19"/>
      <c r="D538" s="20"/>
      <c r="E538" s="15"/>
      <c r="F538" s="15"/>
    </row>
    <row r="539" spans="1:6" ht="15" customHeight="1" x14ac:dyDescent="0.25">
      <c r="A539" s="18"/>
      <c r="B539" s="19"/>
      <c r="C539" s="19"/>
      <c r="D539" s="20"/>
      <c r="E539" s="15"/>
      <c r="F539" s="15"/>
    </row>
    <row r="540" spans="1:6" ht="15" customHeight="1" x14ac:dyDescent="0.25">
      <c r="A540" s="18"/>
      <c r="B540" s="19"/>
      <c r="C540" s="19"/>
      <c r="D540" s="20"/>
      <c r="E540" s="15"/>
      <c r="F540" s="15"/>
    </row>
    <row r="541" spans="1:6" ht="15" customHeight="1" x14ac:dyDescent="0.25">
      <c r="A541" s="18"/>
      <c r="B541" s="19"/>
      <c r="C541" s="19"/>
      <c r="D541" s="20"/>
      <c r="E541" s="15"/>
      <c r="F541" s="15"/>
    </row>
    <row r="542" spans="1:6" ht="15" customHeight="1" x14ac:dyDescent="0.25">
      <c r="A542" s="18"/>
      <c r="B542" s="19"/>
      <c r="C542" s="19"/>
      <c r="D542" s="20"/>
      <c r="E542" s="15"/>
      <c r="F542" s="15"/>
    </row>
    <row r="543" spans="1:6" ht="15" customHeight="1" x14ac:dyDescent="0.25">
      <c r="A543" s="18"/>
      <c r="B543" s="19"/>
      <c r="C543" s="19"/>
      <c r="D543" s="20"/>
      <c r="E543" s="15"/>
      <c r="F543" s="15"/>
    </row>
    <row r="544" spans="1:6" ht="15" customHeight="1" x14ac:dyDescent="0.25">
      <c r="A544" s="18"/>
      <c r="B544" s="19"/>
      <c r="C544" s="19"/>
      <c r="D544" s="20"/>
      <c r="E544" s="15"/>
      <c r="F544" s="15"/>
    </row>
    <row r="545" spans="1:6" ht="15" customHeight="1" x14ac:dyDescent="0.25">
      <c r="A545" s="18"/>
      <c r="B545" s="19"/>
      <c r="C545" s="19"/>
      <c r="D545" s="20"/>
      <c r="E545" s="15"/>
      <c r="F545" s="15"/>
    </row>
    <row r="546" spans="1:6" ht="15" customHeight="1" x14ac:dyDescent="0.25">
      <c r="A546" s="18"/>
      <c r="B546" s="19"/>
      <c r="C546" s="19"/>
      <c r="D546" s="20"/>
      <c r="E546" s="15"/>
      <c r="F546" s="15"/>
    </row>
    <row r="547" spans="1:6" ht="15" customHeight="1" x14ac:dyDescent="0.25">
      <c r="A547" s="18"/>
      <c r="B547" s="19"/>
      <c r="C547" s="19"/>
      <c r="D547" s="20"/>
      <c r="E547" s="15"/>
      <c r="F547" s="15"/>
    </row>
    <row r="548" spans="1:6" ht="15" customHeight="1" x14ac:dyDescent="0.25">
      <c r="A548" s="18"/>
      <c r="B548" s="19"/>
      <c r="C548" s="19"/>
      <c r="D548" s="20"/>
      <c r="E548" s="15"/>
      <c r="F548" s="15"/>
    </row>
    <row r="549" spans="1:6" ht="15" customHeight="1" x14ac:dyDescent="0.25">
      <c r="A549" s="18"/>
      <c r="B549" s="19"/>
      <c r="C549" s="19"/>
      <c r="D549" s="20"/>
      <c r="E549" s="15"/>
      <c r="F549" s="15"/>
    </row>
    <row r="550" spans="1:6" ht="15" customHeight="1" x14ac:dyDescent="0.25">
      <c r="A550" s="18"/>
      <c r="B550" s="19"/>
      <c r="C550" s="19"/>
      <c r="D550" s="20"/>
      <c r="E550" s="15"/>
      <c r="F550" s="15"/>
    </row>
    <row r="551" spans="1:6" ht="15" customHeight="1" x14ac:dyDescent="0.25">
      <c r="A551" s="18"/>
      <c r="B551" s="19"/>
      <c r="C551" s="19"/>
      <c r="D551" s="20"/>
      <c r="E551" s="15"/>
      <c r="F551" s="15"/>
    </row>
    <row r="552" spans="1:6" ht="15" customHeight="1" x14ac:dyDescent="0.25">
      <c r="A552" s="18"/>
      <c r="B552" s="19"/>
      <c r="C552" s="19"/>
      <c r="D552" s="20"/>
      <c r="E552" s="15"/>
      <c r="F552" s="15"/>
    </row>
    <row r="553" spans="1:6" ht="15" customHeight="1" x14ac:dyDescent="0.25">
      <c r="A553" s="18"/>
      <c r="B553" s="19"/>
      <c r="C553" s="19"/>
      <c r="D553" s="20"/>
      <c r="E553" s="15"/>
      <c r="F553" s="15"/>
    </row>
    <row r="554" spans="1:6" ht="15" customHeight="1" x14ac:dyDescent="0.25">
      <c r="A554" s="18"/>
      <c r="B554" s="19"/>
      <c r="C554" s="19"/>
      <c r="D554" s="20"/>
      <c r="E554" s="15"/>
      <c r="F554" s="15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47</v>
      </c>
      <c r="B1" t="s">
        <v>53</v>
      </c>
      <c r="C1" s="30" t="s">
        <v>58</v>
      </c>
      <c r="D1" s="30" t="s">
        <v>59</v>
      </c>
    </row>
    <row r="2" spans="1:4" x14ac:dyDescent="0.2">
      <c r="A2" t="s">
        <v>48</v>
      </c>
      <c r="B2" t="s">
        <v>54</v>
      </c>
      <c r="C2" s="30" t="s">
        <v>4</v>
      </c>
      <c r="D2" s="30" t="s">
        <v>32</v>
      </c>
    </row>
    <row r="3" spans="1:4" x14ac:dyDescent="0.2">
      <c r="A3" t="s">
        <v>49</v>
      </c>
      <c r="B3" t="s">
        <v>55</v>
      </c>
      <c r="C3" s="30" t="s">
        <v>5</v>
      </c>
      <c r="D3" s="30" t="s">
        <v>60</v>
      </c>
    </row>
    <row r="4" spans="1:4" x14ac:dyDescent="0.2">
      <c r="A4" t="s">
        <v>50</v>
      </c>
      <c r="C4" s="30" t="s">
        <v>6</v>
      </c>
      <c r="D4" s="30" t="s">
        <v>61</v>
      </c>
    </row>
    <row r="5" spans="1:4" x14ac:dyDescent="0.2">
      <c r="D5" s="30" t="s">
        <v>62</v>
      </c>
    </row>
    <row r="6" spans="1:4" x14ac:dyDescent="0.2">
      <c r="D6" s="30" t="s">
        <v>63</v>
      </c>
    </row>
    <row r="7" spans="1:4" x14ac:dyDescent="0.2">
      <c r="D7" s="3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Bartoníčková Martina</cp:lastModifiedBy>
  <cp:lastPrinted>2016-03-07T07:16:46Z</cp:lastPrinted>
  <dcterms:created xsi:type="dcterms:W3CDTF">2016-02-23T09:25:23Z</dcterms:created>
  <dcterms:modified xsi:type="dcterms:W3CDTF">2018-09-17T12:28:34Z</dcterms:modified>
</cp:coreProperties>
</file>