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65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110" i="2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<sst xmlns="http://schemas.openxmlformats.org/spreadsheetml/2006/main" count="809" uniqueCount="131">
  <si>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</si>
  <si>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</si>
  <si>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</si>
  <si>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</si>
  <si>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</si>
  <si>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</si>
  <si>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</si>
  <si>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</si>
  <si>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</si>
  <si>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</si>
  <si>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</si>
  <si>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</si>
  <si>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</si>
  <si>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</si>
  <si>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</si>
  <si>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</si>
  <si>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</si>
  <si>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</si>
  <si>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</si>
  <si>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</si>
  <si>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</si>
  <si>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</si>
  <si>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</si>
  <si>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</si>
  <si>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</si>
  <si>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</si>
  <si>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</si>
  <si>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</si>
  <si>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</si>
  <si>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</si>
  <si>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</si>
  <si>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</si>
  <si>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</si>
  <si>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</si>
  <si>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</si>
  <si>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</si>
  <si>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</si>
  <si>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</si>
  <si>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</si>
  <si>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</si>
  <si>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</si>
  <si>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</si>
  <si>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</si>
  <si>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</si>
  <si>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</si>
  <si>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</si>
  <si>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</si>
  <si>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</si>
  <si>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</si>
  <si>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</si>
  <si>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</si>
  <si>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</si>
  <si>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</si>
  <si>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</si>
  <si>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</si>
  <si>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</si>
  <si>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</si>
  <si>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</si>
  <si>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</si>
  <si>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</si>
  <si>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</si>
  <si>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</si>
  <si>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</si>
  <si>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</si>
  <si>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</si>
  <si>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</si>
  <si>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</si>
  <si>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</si>
  <si>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</si>
  <si>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</si>
  <si>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</si>
  <si>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</si>
  <si>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</si>
  <si>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</si>
  <si>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</si>
  <si>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</si>
  <si>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</si>
  <si>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</si>
  <si>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</si>
  <si>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</si>
  <si>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</si>
  <si>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</si>
  <si>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</si>
  <si>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</si>
  <si>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</si>
  <si>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</si>
  <si>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</si>
  <si>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</si>
  <si>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</si>
  <si>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</si>
  <si>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</si>
  <si>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</si>
  <si>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</si>
  <si>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</si>
  <si>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</si>
  <si>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</si>
  <si>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</si>
  <si>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</si>
  <si>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</si>
  <si>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</si>
  <si>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</si>
  <si>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</si>
  <si>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</si>
  <si>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</si>
  <si>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</si>
  <si>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</si>
  <si>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</si>
  <si>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</si>
  <si>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</si>
  <si>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</si>
  <si>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</si>
  <si>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</si>
  <si>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</si>
  <si>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</si>
  <si>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Hutyrová/Kozáková</t>
  </si>
  <si>
    <t>USS/WSMET, USS/WSMPS</t>
  </si>
  <si>
    <t>Speciální metodika pro etopedy/Speciální metodika pro psychopedy</t>
  </si>
  <si>
    <t>Mgr. Zdeňka Kozáková, Ph.D.</t>
  </si>
  <si>
    <t>PU2.13/N14</t>
  </si>
  <si>
    <t>USS/WSPS3</t>
  </si>
  <si>
    <t>USS/WSMPS</t>
  </si>
  <si>
    <t>Psychopedie 3</t>
  </si>
  <si>
    <t>Speciální metodika pro psychopedy</t>
  </si>
  <si>
    <t>Kozáková</t>
  </si>
  <si>
    <t>N11</t>
  </si>
  <si>
    <t>USS/WSET3</t>
  </si>
  <si>
    <t>Etopedie 3</t>
  </si>
  <si>
    <t>Hutyrová</t>
  </si>
  <si>
    <t>N16</t>
  </si>
  <si>
    <t>USS/WSMET</t>
  </si>
  <si>
    <t>Speciální metodika pro etopedy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</si>
</sst>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43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2" activePane="bottomLeft" state="frozen"/>
      <selection pane="bottomLeft" activeCell="A23" sqref="A23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4" t="s">
        <v>75</v>
      </c>
      <c r="F1" s="55"/>
      <c r="G1" s="55"/>
      <c r="H1" s="55"/>
      <c r="I1" s="55"/>
      <c r="J1" s="55"/>
      <c r="K1" s="55"/>
      <c r="L1" s="34"/>
      <c r="M1" s="48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8" t="s">
        <v>1</v>
      </c>
      <c r="D2" s="39"/>
      <c r="E2" s="54" t="s">
        <v>111</v>
      </c>
      <c r="F2" s="56"/>
      <c r="G2" s="56"/>
      <c r="H2" s="56"/>
      <c r="I2" s="56"/>
      <c r="J2" s="56"/>
      <c r="K2" s="56"/>
      <c r="L2" s="57"/>
      <c r="M2" s="49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4" t="s">
        <v>6</v>
      </c>
      <c r="F3" s="55"/>
      <c r="G3" s="55"/>
      <c r="H3" s="55"/>
      <c r="I3" s="55"/>
      <c r="J3" s="55"/>
      <c r="K3" s="55"/>
      <c r="L3" s="58"/>
      <c r="M3" s="49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0"/>
      <c r="F4" s="51"/>
      <c r="G4" s="51"/>
      <c r="H4" s="51"/>
      <c r="I4" s="51"/>
      <c r="J4" s="51"/>
      <c r="K4" s="51"/>
      <c r="L4" s="58"/>
      <c r="M4" s="49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2" t="s">
        <v>117</v>
      </c>
      <c r="F5" s="53"/>
      <c r="G5" s="53"/>
      <c r="H5" s="53"/>
      <c r="I5" s="53"/>
      <c r="J5" s="53"/>
      <c r="K5" s="53"/>
      <c r="L5" s="58"/>
      <c r="M5" s="49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/>
      <c r="G6" s="45"/>
      <c r="H6" s="32" t="s">
        <v>36</v>
      </c>
      <c r="I6" s="46"/>
      <c r="J6" s="45"/>
      <c r="K6" s="47"/>
      <c r="L6" s="59"/>
      <c r="M6" s="49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43022</v>
      </c>
      <c r="B9" s="12">
        <f>IF(A9&gt;0,A9," ")</f>
        <v>43022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43022</v>
      </c>
      <c r="C10" s="13" t="str">
        <f t="shared" si="0"/>
        <v>Sobota</v>
      </c>
      <c r="D10" s="13" t="s">
        <v>5</v>
      </c>
      <c r="E10" s="13" t="s">
        <v>19</v>
      </c>
      <c r="F10" s="29" t="s">
        <v>125</v>
      </c>
      <c r="G10" s="29" t="s">
        <v>126</v>
      </c>
      <c r="H10" s="29" t="s">
        <v>127</v>
      </c>
      <c r="I10" s="36"/>
      <c r="J10" s="29" t="s">
        <v>128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43022</v>
      </c>
      <c r="C11" s="13" t="str">
        <f t="shared" si="0"/>
        <v>Sobota</v>
      </c>
      <c r="D11" s="13" t="s">
        <v>6</v>
      </c>
      <c r="E11" s="13" t="s">
        <v>20</v>
      </c>
      <c r="F11" s="29" t="s">
        <v>125</v>
      </c>
      <c r="G11" s="29" t="s">
        <v>126</v>
      </c>
      <c r="H11" s="29" t="s">
        <v>127</v>
      </c>
      <c r="I11" s="36"/>
      <c r="J11" s="29" t="s">
        <v>128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43022</v>
      </c>
      <c r="C12" s="13" t="str">
        <f t="shared" si="0"/>
        <v>Sobota</v>
      </c>
      <c r="D12" s="13" t="s">
        <v>7</v>
      </c>
      <c r="E12" s="13" t="s">
        <v>21</v>
      </c>
      <c r="F12" s="29" t="s">
        <v>125</v>
      </c>
      <c r="G12" s="29" t="s">
        <v>126</v>
      </c>
      <c r="H12" s="29" t="s">
        <v>127</v>
      </c>
      <c r="I12" s="36"/>
      <c r="J12" s="29" t="s">
        <v>128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43022</v>
      </c>
      <c r="C13" s="13" t="str">
        <f t="shared" si="0"/>
        <v>Sobota</v>
      </c>
      <c r="D13" s="13" t="s">
        <v>8</v>
      </c>
      <c r="E13" s="13" t="s">
        <v>22</v>
      </c>
      <c r="F13" s="29" t="s">
        <v>125</v>
      </c>
      <c r="G13" s="29" t="s">
        <v>126</v>
      </c>
      <c r="H13" s="29" t="s">
        <v>127</v>
      </c>
      <c r="I13" s="36"/>
      <c r="J13" s="29" t="s">
        <v>128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43022</v>
      </c>
      <c r="C14" s="13" t="str">
        <f t="shared" si="0"/>
        <v>Sobota</v>
      </c>
      <c r="D14" s="13" t="s">
        <v>9</v>
      </c>
      <c r="E14" s="13" t="s">
        <v>23</v>
      </c>
      <c r="F14" s="29" t="s">
        <v>125</v>
      </c>
      <c r="G14" s="29" t="s">
        <v>126</v>
      </c>
      <c r="H14" s="29" t="s">
        <v>127</v>
      </c>
      <c r="I14" s="36"/>
      <c r="J14" s="29" t="s">
        <v>128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43022</v>
      </c>
      <c r="C15" s="13" t="str">
        <f t="shared" si="0"/>
        <v>Sobota</v>
      </c>
      <c r="D15" s="13" t="s">
        <v>10</v>
      </c>
      <c r="E15" s="13" t="s">
        <v>24</v>
      </c>
      <c r="F15" s="29" t="s">
        <v>125</v>
      </c>
      <c r="G15" s="29" t="s">
        <v>126</v>
      </c>
      <c r="H15" s="29" t="s">
        <v>127</v>
      </c>
      <c r="I15" s="36"/>
      <c r="J15" s="29" t="s">
        <v>128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43022</v>
      </c>
      <c r="C16" s="13" t="str">
        <f t="shared" si="0"/>
        <v>Sobota</v>
      </c>
      <c r="D16" s="13" t="s">
        <v>11</v>
      </c>
      <c r="E16" s="13" t="s">
        <v>25</v>
      </c>
      <c r="F16" s="29" t="s">
        <v>125</v>
      </c>
      <c r="G16" s="29" t="s">
        <v>126</v>
      </c>
      <c r="H16" s="29" t="s">
        <v>127</v>
      </c>
      <c r="I16" s="36"/>
      <c r="J16" s="29" t="s">
        <v>128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43022</v>
      </c>
      <c r="C17" s="13" t="str">
        <f t="shared" si="0"/>
        <v>Sobota</v>
      </c>
      <c r="D17" s="13" t="s">
        <v>12</v>
      </c>
      <c r="E17" s="13" t="s">
        <v>26</v>
      </c>
      <c r="F17" s="29" t="s">
        <v>125</v>
      </c>
      <c r="G17" s="29" t="s">
        <v>126</v>
      </c>
      <c r="H17" s="29" t="s">
        <v>127</v>
      </c>
      <c r="I17" s="36"/>
      <c r="J17" s="29" t="s">
        <v>128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43022</v>
      </c>
      <c r="C18" s="13" t="str">
        <f t="shared" si="0"/>
        <v>Sobota</v>
      </c>
      <c r="D18" s="13" t="s">
        <v>13</v>
      </c>
      <c r="E18" s="13" t="s">
        <v>27</v>
      </c>
      <c r="F18" s="29" t="s">
        <v>129</v>
      </c>
      <c r="G18" s="37" t="s">
        <v>130</v>
      </c>
      <c r="H18" s="29" t="s">
        <v>127</v>
      </c>
      <c r="I18" s="36"/>
      <c r="J18" s="29" t="s">
        <v>128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43022</v>
      </c>
      <c r="C19" s="13" t="str">
        <f t="shared" si="0"/>
        <v>Sobota</v>
      </c>
      <c r="D19" s="13" t="s">
        <v>14</v>
      </c>
      <c r="E19" s="13" t="s">
        <v>28</v>
      </c>
      <c r="F19" s="29" t="s">
        <v>129</v>
      </c>
      <c r="G19" s="37" t="s">
        <v>130</v>
      </c>
      <c r="H19" s="29" t="s">
        <v>127</v>
      </c>
      <c r="I19" s="36"/>
      <c r="J19" s="29" t="s">
        <v>128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43022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43022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43022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43028</v>
      </c>
      <c r="B23" s="12">
        <f>IF(A23&gt;0,A23," ")</f>
        <v>43028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43028</v>
      </c>
      <c r="C24" s="13" t="str">
        <f t="shared" si="0"/>
        <v>Pátek</v>
      </c>
      <c r="D24" s="13" t="s">
        <v>5</v>
      </c>
      <c r="E24" s="13" t="s">
        <v>19</v>
      </c>
      <c r="F24" s="29" t="s">
        <v>119</v>
      </c>
      <c r="G24" s="29" t="s">
        <v>121</v>
      </c>
      <c r="H24" s="29" t="s">
        <v>123</v>
      </c>
      <c r="I24" s="36"/>
      <c r="J24" s="29" t="s">
        <v>124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43028</v>
      </c>
      <c r="C25" s="13" t="str">
        <f t="shared" si="0"/>
        <v>Pátek</v>
      </c>
      <c r="D25" s="13" t="s">
        <v>6</v>
      </c>
      <c r="E25" s="13" t="s">
        <v>20</v>
      </c>
      <c r="F25" s="29" t="s">
        <v>119</v>
      </c>
      <c r="G25" s="29" t="s">
        <v>121</v>
      </c>
      <c r="H25" s="29" t="s">
        <v>123</v>
      </c>
      <c r="I25" s="36"/>
      <c r="J25" s="29" t="s">
        <v>124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43028</v>
      </c>
      <c r="C26" s="13" t="str">
        <f t="shared" si="0"/>
        <v>Pátek</v>
      </c>
      <c r="D26" s="13" t="s">
        <v>7</v>
      </c>
      <c r="E26" s="13" t="s">
        <v>21</v>
      </c>
      <c r="F26" s="29" t="s">
        <v>119</v>
      </c>
      <c r="G26" s="29" t="s">
        <v>121</v>
      </c>
      <c r="H26" s="29" t="s">
        <v>123</v>
      </c>
      <c r="I26" s="36"/>
      <c r="J26" s="29" t="s">
        <v>124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43028</v>
      </c>
      <c r="C27" s="13" t="str">
        <f t="shared" si="0"/>
        <v>Pátek</v>
      </c>
      <c r="D27" s="13" t="s">
        <v>8</v>
      </c>
      <c r="E27" s="13" t="s">
        <v>22</v>
      </c>
      <c r="F27" s="29" t="s">
        <v>119</v>
      </c>
      <c r="G27" s="29" t="s">
        <v>121</v>
      </c>
      <c r="H27" s="29" t="s">
        <v>123</v>
      </c>
      <c r="I27" s="36"/>
      <c r="J27" s="29" t="s">
        <v>124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43028</v>
      </c>
      <c r="C28" s="13" t="str">
        <f t="shared" si="0"/>
        <v>Pátek</v>
      </c>
      <c r="D28" s="13" t="s">
        <v>9</v>
      </c>
      <c r="E28" s="13" t="s">
        <v>23</v>
      </c>
      <c r="F28" s="29" t="s">
        <v>119</v>
      </c>
      <c r="G28" s="29" t="s">
        <v>121</v>
      </c>
      <c r="H28" s="29" t="s">
        <v>123</v>
      </c>
      <c r="I28" s="36"/>
      <c r="J28" s="29" t="s">
        <v>124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43028</v>
      </c>
      <c r="C29" s="13" t="str">
        <f t="shared" si="0"/>
        <v>Pátek</v>
      </c>
      <c r="D29" s="13" t="s">
        <v>10</v>
      </c>
      <c r="E29" s="13" t="s">
        <v>24</v>
      </c>
      <c r="F29" s="29" t="s">
        <v>119</v>
      </c>
      <c r="G29" s="29" t="s">
        <v>121</v>
      </c>
      <c r="H29" s="29" t="s">
        <v>123</v>
      </c>
      <c r="I29" s="36"/>
      <c r="J29" s="29" t="s">
        <v>124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43028</v>
      </c>
      <c r="C30" s="13" t="str">
        <f t="shared" si="0"/>
        <v>Pátek</v>
      </c>
      <c r="D30" s="13" t="s">
        <v>11</v>
      </c>
      <c r="E30" s="13" t="s">
        <v>25</v>
      </c>
      <c r="F30" s="29" t="s">
        <v>119</v>
      </c>
      <c r="G30" s="29" t="s">
        <v>121</v>
      </c>
      <c r="H30" s="29" t="s">
        <v>123</v>
      </c>
      <c r="I30" s="36"/>
      <c r="J30" s="29" t="s">
        <v>124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43028</v>
      </c>
      <c r="C31" s="13" t="str">
        <f t="shared" si="0"/>
        <v>Pátek</v>
      </c>
      <c r="D31" s="13" t="s">
        <v>12</v>
      </c>
      <c r="E31" s="13" t="s">
        <v>26</v>
      </c>
      <c r="F31" s="29" t="s">
        <v>119</v>
      </c>
      <c r="G31" s="29" t="s">
        <v>121</v>
      </c>
      <c r="H31" s="29" t="s">
        <v>123</v>
      </c>
      <c r="I31" s="36"/>
      <c r="J31" s="29" t="s">
        <v>124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43028</v>
      </c>
      <c r="C32" s="13" t="str">
        <f t="shared" si="0"/>
        <v>Pátek</v>
      </c>
      <c r="D32" s="13" t="s">
        <v>13</v>
      </c>
      <c r="E32" s="13" t="s">
        <v>27</v>
      </c>
      <c r="F32" s="29" t="s">
        <v>120</v>
      </c>
      <c r="G32" s="29" t="s">
        <v>122</v>
      </c>
      <c r="H32" s="29" t="s">
        <v>123</v>
      </c>
      <c r="I32" s="36"/>
      <c r="J32" s="29" t="s">
        <v>124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43028</v>
      </c>
      <c r="C33" s="13" t="str">
        <f t="shared" si="0"/>
        <v>Pátek</v>
      </c>
      <c r="D33" s="13" t="s">
        <v>14</v>
      </c>
      <c r="E33" s="13" t="s">
        <v>28</v>
      </c>
      <c r="F33" s="29" t="s">
        <v>120</v>
      </c>
      <c r="G33" s="29" t="s">
        <v>122</v>
      </c>
      <c r="H33" s="29" t="s">
        <v>123</v>
      </c>
      <c r="I33" s="36"/>
      <c r="J33" s="29" t="s">
        <v>124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43028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43028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43028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43084</v>
      </c>
      <c r="B37" s="12">
        <f>IF(A37&gt;0,A37," ")</f>
        <v>43084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43084</v>
      </c>
      <c r="C38" s="13" t="str">
        <f t="shared" si="0"/>
        <v>Pátek</v>
      </c>
      <c r="D38" s="13" t="s">
        <v>5</v>
      </c>
      <c r="E38" s="13" t="s">
        <v>19</v>
      </c>
      <c r="F38" s="29" t="s">
        <v>115</v>
      </c>
      <c r="G38" s="29" t="s">
        <v>116</v>
      </c>
      <c r="H38" s="29" t="s">
        <v>114</v>
      </c>
      <c r="I38" s="36"/>
      <c r="J38" s="29" t="s">
        <v>118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43084</v>
      </c>
      <c r="C39" s="13" t="str">
        <f t="shared" si="0"/>
        <v>Pátek</v>
      </c>
      <c r="D39" s="13" t="s">
        <v>6</v>
      </c>
      <c r="E39" s="13" t="s">
        <v>20</v>
      </c>
      <c r="F39" s="29" t="s">
        <v>115</v>
      </c>
      <c r="G39" s="29" t="s">
        <v>116</v>
      </c>
      <c r="H39" s="29" t="s">
        <v>114</v>
      </c>
      <c r="I39" s="36"/>
      <c r="J39" s="29" t="s">
        <v>118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43084</v>
      </c>
      <c r="C40" s="13" t="str">
        <f t="shared" si="0"/>
        <v>Pátek</v>
      </c>
      <c r="D40" s="13" t="s">
        <v>7</v>
      </c>
      <c r="E40" s="13" t="s">
        <v>21</v>
      </c>
      <c r="F40" s="29" t="s">
        <v>115</v>
      </c>
      <c r="G40" s="29" t="s">
        <v>116</v>
      </c>
      <c r="H40" s="29" t="s">
        <v>114</v>
      </c>
      <c r="I40" s="36"/>
      <c r="J40" s="29" t="s">
        <v>118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43084</v>
      </c>
      <c r="C41" s="13" t="str">
        <f t="shared" si="0"/>
        <v>Pátek</v>
      </c>
      <c r="D41" s="13" t="s">
        <v>8</v>
      </c>
      <c r="E41" s="13" t="s">
        <v>22</v>
      </c>
      <c r="F41" s="29" t="s">
        <v>115</v>
      </c>
      <c r="G41" s="29" t="s">
        <v>116</v>
      </c>
      <c r="H41" s="29" t="s">
        <v>114</v>
      </c>
      <c r="I41" s="36"/>
      <c r="J41" s="29" t="s">
        <v>118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43084</v>
      </c>
      <c r="C42" s="13" t="str">
        <f t="shared" si="0"/>
        <v>Pátek</v>
      </c>
      <c r="D42" s="13" t="s">
        <v>9</v>
      </c>
      <c r="E42" s="13" t="s">
        <v>23</v>
      </c>
      <c r="F42" s="29" t="s">
        <v>115</v>
      </c>
      <c r="G42" s="29" t="s">
        <v>116</v>
      </c>
      <c r="H42" s="29" t="s">
        <v>114</v>
      </c>
      <c r="I42" s="36"/>
      <c r="J42" s="29" t="s">
        <v>118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43084</v>
      </c>
      <c r="C43" s="13" t="str">
        <f t="shared" si="0"/>
        <v>Pátek</v>
      </c>
      <c r="D43" s="13" t="s">
        <v>10</v>
      </c>
      <c r="E43" s="13" t="s">
        <v>24</v>
      </c>
      <c r="F43" s="29" t="s">
        <v>115</v>
      </c>
      <c r="G43" s="29" t="s">
        <v>116</v>
      </c>
      <c r="H43" s="29" t="s">
        <v>114</v>
      </c>
      <c r="I43" s="36"/>
      <c r="J43" s="29" t="s">
        <v>118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43084</v>
      </c>
      <c r="C44" s="13" t="str">
        <f t="shared" si="0"/>
        <v>Pátek</v>
      </c>
      <c r="D44" s="13" t="s">
        <v>11</v>
      </c>
      <c r="E44" s="13" t="s">
        <v>25</v>
      </c>
      <c r="F44" s="29" t="s">
        <v>115</v>
      </c>
      <c r="G44" s="29" t="s">
        <v>116</v>
      </c>
      <c r="H44" s="29" t="s">
        <v>114</v>
      </c>
      <c r="I44" s="36"/>
      <c r="J44" s="29" t="s">
        <v>118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43084</v>
      </c>
      <c r="C45" s="13" t="str">
        <f t="shared" si="0"/>
        <v>Pátek</v>
      </c>
      <c r="D45" s="13" t="s">
        <v>12</v>
      </c>
      <c r="E45" s="13" t="s">
        <v>26</v>
      </c>
      <c r="F45" s="29" t="s">
        <v>115</v>
      </c>
      <c r="G45" s="29" t="s">
        <v>116</v>
      </c>
      <c r="H45" s="29" t="s">
        <v>114</v>
      </c>
      <c r="I45" s="36"/>
      <c r="J45" s="29" t="s">
        <v>118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43084</v>
      </c>
      <c r="C46" s="13" t="str">
        <f t="shared" si="0"/>
        <v>Pátek</v>
      </c>
      <c r="D46" s="13" t="s">
        <v>13</v>
      </c>
      <c r="E46" s="13" t="s">
        <v>27</v>
      </c>
      <c r="F46" s="29" t="s">
        <v>115</v>
      </c>
      <c r="G46" s="29" t="s">
        <v>116</v>
      </c>
      <c r="H46" s="29" t="s">
        <v>114</v>
      </c>
      <c r="I46" s="36"/>
      <c r="J46" s="29" t="s">
        <v>118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43084</v>
      </c>
      <c r="C47" s="13" t="str">
        <f t="shared" si="0"/>
        <v>Pátek</v>
      </c>
      <c r="D47" s="13" t="s">
        <v>14</v>
      </c>
      <c r="E47" s="13" t="s">
        <v>28</v>
      </c>
      <c r="F47" s="29" t="s">
        <v>115</v>
      </c>
      <c r="G47" s="29" t="s">
        <v>116</v>
      </c>
      <c r="H47" s="29" t="s">
        <v>114</v>
      </c>
      <c r="I47" s="36"/>
      <c r="J47" s="29" t="s">
        <v>118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43084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43084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43084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/>
      <c r="B51" s="12" t="str">
        <f>IF(A51&gt;0,A51," ")</f>
        <v xml:space="preserve"> </v>
      </c>
      <c r="C51" s="13" t="str">
        <f t="shared" si="0"/>
        <v xml:space="preserve"> 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 t="str">
        <f t="shared" ref="B52:B64" si="5">IF(B51&gt;0,B51," ")</f>
        <v xml:space="preserve"> </v>
      </c>
      <c r="C52" s="13" t="str">
        <f t="shared" si="0"/>
        <v xml:space="preserve"> </v>
      </c>
      <c r="D52" s="13" t="s">
        <v>5</v>
      </c>
      <c r="E52" s="13" t="s">
        <v>19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 t="str">
        <f t="shared" si="5"/>
        <v xml:space="preserve"> </v>
      </c>
      <c r="C53" s="13" t="str">
        <f t="shared" si="0"/>
        <v xml:space="preserve"> </v>
      </c>
      <c r="D53" s="13" t="s">
        <v>6</v>
      </c>
      <c r="E53" s="13" t="s">
        <v>20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4"/>
      <c r="B54" s="12" t="str">
        <f t="shared" si="5"/>
        <v xml:space="preserve"> </v>
      </c>
      <c r="C54" s="13" t="str">
        <f t="shared" si="0"/>
        <v xml:space="preserve"> </v>
      </c>
      <c r="D54" s="13" t="s">
        <v>7</v>
      </c>
      <c r="E54" s="13" t="s">
        <v>21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 t="str">
        <f t="shared" si="5"/>
        <v xml:space="preserve"> </v>
      </c>
      <c r="C55" s="13" t="str">
        <f t="shared" si="0"/>
        <v xml:space="preserve"> </v>
      </c>
      <c r="D55" s="13" t="s">
        <v>8</v>
      </c>
      <c r="E55" s="13" t="s">
        <v>22</v>
      </c>
      <c r="F55" s="29"/>
      <c r="G55" s="29"/>
      <c r="H55" s="29"/>
      <c r="I55" s="36"/>
      <c r="J55" s="29"/>
      <c r="K55" s="35"/>
      <c r="L55" s="30"/>
      <c r="M55" s="23" t="b">
        <f t="shared" si="1"/>
        <v>0</v>
      </c>
      <c r="N55" s="23"/>
    </row>
    <row r="56" spans="1:14" ht="15" customHeight="1" x14ac:dyDescent="0.2">
      <c r="A56" s="4"/>
      <c r="B56" s="12" t="str">
        <f t="shared" si="5"/>
        <v xml:space="preserve"> </v>
      </c>
      <c r="C56" s="13" t="str">
        <f t="shared" si="0"/>
        <v xml:space="preserve"> </v>
      </c>
      <c r="D56" s="13" t="s">
        <v>9</v>
      </c>
      <c r="E56" s="13" t="s">
        <v>23</v>
      </c>
      <c r="F56" s="29"/>
      <c r="G56" s="29"/>
      <c r="H56" s="29"/>
      <c r="I56" s="36"/>
      <c r="J56" s="29"/>
      <c r="K56" s="35"/>
      <c r="L56" s="30"/>
      <c r="M56" s="23" t="b">
        <f t="shared" si="1"/>
        <v>0</v>
      </c>
      <c r="N56" s="23"/>
    </row>
    <row r="57" spans="1:14" ht="15" customHeight="1" x14ac:dyDescent="0.2">
      <c r="A57" s="4"/>
      <c r="B57" s="12" t="str">
        <f t="shared" si="5"/>
        <v xml:space="preserve"> </v>
      </c>
      <c r="C57" s="13" t="str">
        <f t="shared" si="0"/>
        <v xml:space="preserve"> </v>
      </c>
      <c r="D57" s="13" t="s">
        <v>10</v>
      </c>
      <c r="E57" s="13" t="s">
        <v>24</v>
      </c>
      <c r="F57" s="29"/>
      <c r="G57" s="29"/>
      <c r="H57" s="29"/>
      <c r="I57" s="36"/>
      <c r="J57" s="29"/>
      <c r="K57" s="35"/>
      <c r="L57" s="30"/>
      <c r="M57" s="23" t="b">
        <f t="shared" si="1"/>
        <v>0</v>
      </c>
      <c r="N57" s="23"/>
    </row>
    <row r="58" spans="1:14" ht="15" customHeight="1" x14ac:dyDescent="0.2">
      <c r="A58" s="4"/>
      <c r="B58" s="12" t="str">
        <f t="shared" si="5"/>
        <v xml:space="preserve"> </v>
      </c>
      <c r="C58" s="13" t="str">
        <f t="shared" si="0"/>
        <v xml:space="preserve"> </v>
      </c>
      <c r="D58" s="13" t="s">
        <v>11</v>
      </c>
      <c r="E58" s="13" t="s">
        <v>25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 t="str">
        <f t="shared" si="5"/>
        <v xml:space="preserve"> </v>
      </c>
      <c r="C59" s="13" t="str">
        <f t="shared" si="0"/>
        <v xml:space="preserve"> 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 t="str">
        <f t="shared" si="5"/>
        <v xml:space="preserve"> </v>
      </c>
      <c r="C60" s="13" t="str">
        <f t="shared" si="0"/>
        <v xml:space="preserve"> 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 t="str">
        <f t="shared" si="5"/>
        <v xml:space="preserve"> </v>
      </c>
      <c r="C61" s="13" t="str">
        <f t="shared" si="0"/>
        <v xml:space="preserve"> 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 t="str">
        <f t="shared" si="5"/>
        <v xml:space="preserve"> </v>
      </c>
      <c r="C62" s="13" t="str">
        <f t="shared" si="0"/>
        <v xml:space="preserve"> 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 t="str">
        <f t="shared" si="5"/>
        <v xml:space="preserve"> </v>
      </c>
      <c r="C63" s="13" t="str">
        <f t="shared" si="0"/>
        <v xml:space="preserve"> 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 t="str">
        <f t="shared" si="5"/>
        <v xml:space="preserve"> </v>
      </c>
      <c r="C64" s="13" t="str">
        <f t="shared" si="0"/>
        <v xml:space="preserve"> 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/>
      <c r="B65" s="12" t="str">
        <f>IF(A65&gt;0,A65," ")</f>
        <v xml:space="preserve"> </v>
      </c>
      <c r="C65" s="13" t="str">
        <f t="shared" si="0"/>
        <v xml:space="preserve"> 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 t="str">
        <f t="shared" ref="B66:B78" si="6">IF(B65&gt;0,B65," ")</f>
        <v xml:space="preserve"> </v>
      </c>
      <c r="C66" s="13" t="str">
        <f t="shared" si="0"/>
        <v xml:space="preserve"> </v>
      </c>
      <c r="D66" s="13" t="s">
        <v>5</v>
      </c>
      <c r="E66" s="13" t="s">
        <v>19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 t="str">
        <f t="shared" si="6"/>
        <v xml:space="preserve"> </v>
      </c>
      <c r="C67" s="13" t="str">
        <f t="shared" si="0"/>
        <v xml:space="preserve"> </v>
      </c>
      <c r="D67" s="13" t="s">
        <v>6</v>
      </c>
      <c r="E67" s="13" t="s">
        <v>20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 t="str">
        <f t="shared" si="6"/>
        <v xml:space="preserve"> </v>
      </c>
      <c r="C68" s="13" t="str">
        <f t="shared" si="0"/>
        <v xml:space="preserve"> </v>
      </c>
      <c r="D68" s="13" t="s">
        <v>7</v>
      </c>
      <c r="E68" s="13" t="s">
        <v>21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4"/>
      <c r="B69" s="12" t="str">
        <f t="shared" si="6"/>
        <v xml:space="preserve"> </v>
      </c>
      <c r="C69" s="13" t="str">
        <f t="shared" si="0"/>
        <v xml:space="preserve"> </v>
      </c>
      <c r="D69" s="13" t="s">
        <v>8</v>
      </c>
      <c r="E69" s="13" t="s">
        <v>22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 t="str">
        <f t="shared" si="6"/>
        <v xml:space="preserve"> </v>
      </c>
      <c r="C70" s="13" t="str">
        <f t="shared" si="0"/>
        <v xml:space="preserve"> </v>
      </c>
      <c r="D70" s="13" t="s">
        <v>9</v>
      </c>
      <c r="E70" s="13" t="s">
        <v>23</v>
      </c>
      <c r="F70" s="29"/>
      <c r="G70" s="29"/>
      <c r="H70" s="29"/>
      <c r="I70" s="36"/>
      <c r="J70" s="29"/>
      <c r="K70" s="35"/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 t="str">
        <f t="shared" si="6"/>
        <v xml:space="preserve"> </v>
      </c>
      <c r="C71" s="13" t="str">
        <f t="shared" si="0"/>
        <v xml:space="preserve"> </v>
      </c>
      <c r="D71" s="13" t="s">
        <v>10</v>
      </c>
      <c r="E71" s="13" t="s">
        <v>24</v>
      </c>
      <c r="F71" s="29"/>
      <c r="G71" s="29"/>
      <c r="H71" s="29"/>
      <c r="I71" s="36"/>
      <c r="J71" s="29"/>
      <c r="K71" s="35"/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 t="str">
        <f t="shared" si="6"/>
        <v xml:space="preserve"> </v>
      </c>
      <c r="C72" s="13" t="str">
        <f t="shared" si="0"/>
        <v xml:space="preserve"> </v>
      </c>
      <c r="D72" s="13" t="s">
        <v>11</v>
      </c>
      <c r="E72" s="13" t="s">
        <v>25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 t="str">
        <f t="shared" si="6"/>
        <v xml:space="preserve"> </v>
      </c>
      <c r="C73" s="13" t="str">
        <f t="shared" ref="C73:C136" si="7">IFERROR(IF(B73&gt;1,CHOOSE(WEEKDAY(B73),"Neděle","Pondělí","Úterý","Středa","Čtvrtek","Pátek","Sobota")," ")," ")</f>
        <v xml:space="preserve"> 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 t="str">
        <f t="shared" si="6"/>
        <v xml:space="preserve"> </v>
      </c>
      <c r="C74" s="13" t="str">
        <f t="shared" si="7"/>
        <v xml:space="preserve"> 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 t="str">
        <f t="shared" si="6"/>
        <v xml:space="preserve"> </v>
      </c>
      <c r="C75" s="13" t="str">
        <f t="shared" si="7"/>
        <v xml:space="preserve"> 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 t="str">
        <f t="shared" si="6"/>
        <v xml:space="preserve"> </v>
      </c>
      <c r="C76" s="13" t="str">
        <f t="shared" si="7"/>
        <v xml:space="preserve"> 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 t="str">
        <f t="shared" si="6"/>
        <v xml:space="preserve"> </v>
      </c>
      <c r="C77" s="13" t="str">
        <f t="shared" si="7"/>
        <v xml:space="preserve"> 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 t="str">
        <f t="shared" si="6"/>
        <v xml:space="preserve"> </v>
      </c>
      <c r="C78" s="13" t="str">
        <f t="shared" si="7"/>
        <v xml:space="preserve"> 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542" priority="493" stopIfTrue="1">
      <formula xml:space="preserve"> AND(M9,K9 = YesValue)</formula>
    </cfRule>
    <cfRule type="expression" dxfId="541" priority="505">
      <formula>(K9 = YesValue)</formula>
    </cfRule>
  </conditionalFormatting>
  <conditionalFormatting sqref="F9:F10 F18 F20:F23 F34:F37 F48:F288">
    <cfRule type="expression" dxfId="540" priority="504">
      <formula>M9</formula>
    </cfRule>
  </conditionalFormatting>
  <conditionalFormatting sqref="F10">
    <cfRule type="expression" dxfId="539" priority="503">
      <formula>M10</formula>
    </cfRule>
  </conditionalFormatting>
  <conditionalFormatting sqref="G9:G10 G18 G20:G24 G34:G37 G48:G288">
    <cfRule type="expression" dxfId="538" priority="500">
      <formula>M9</formula>
    </cfRule>
  </conditionalFormatting>
  <conditionalFormatting sqref="G10">
    <cfRule type="expression" dxfId="537" priority="499">
      <formula>M10</formula>
    </cfRule>
  </conditionalFormatting>
  <conditionalFormatting sqref="H9:H10 H18 H20:H24 H34:H37 H48:H288">
    <cfRule type="expression" dxfId="536" priority="498">
      <formula>M9</formula>
    </cfRule>
  </conditionalFormatting>
  <conditionalFormatting sqref="I9:I10 I18 I20:I24 I34:I37 I48:I288">
    <cfRule type="expression" dxfId="535" priority="497">
      <formula>M9</formula>
    </cfRule>
  </conditionalFormatting>
  <conditionalFormatting sqref="J9:J10 J18 J20:J24 J34:J37 J48:J288">
    <cfRule type="expression" dxfId="534" priority="495">
      <formula>M9</formula>
    </cfRule>
  </conditionalFormatting>
  <conditionalFormatting sqref="K9:K10 K18 K20:K24 K34:K37 K48:K288">
    <cfRule type="expression" dxfId="533" priority="494">
      <formula>M9</formula>
    </cfRule>
  </conditionalFormatting>
  <conditionalFormatting sqref="C9">
    <cfRule type="expression" dxfId="532" priority="492">
      <formula>M9</formula>
    </cfRule>
  </conditionalFormatting>
  <conditionalFormatting sqref="D9">
    <cfRule type="expression" dxfId="531" priority="491">
      <formula>M9</formula>
    </cfRule>
  </conditionalFormatting>
  <conditionalFormatting sqref="E9">
    <cfRule type="expression" dxfId="530" priority="490">
      <formula>M9</formula>
    </cfRule>
  </conditionalFormatting>
  <conditionalFormatting sqref="E3">
    <cfRule type="expression" dxfId="529" priority="489">
      <formula xml:space="preserve"> $M$1</formula>
    </cfRule>
  </conditionalFormatting>
  <conditionalFormatting sqref="I6:K6">
    <cfRule type="expression" dxfId="528" priority="484">
      <formula xml:space="preserve"> $M$1</formula>
    </cfRule>
  </conditionalFormatting>
  <conditionalFormatting sqref="E2">
    <cfRule type="expression" dxfId="527" priority="488">
      <formula xml:space="preserve"> $M$1</formula>
    </cfRule>
  </conditionalFormatting>
  <conditionalFormatting sqref="E5">
    <cfRule type="expression" dxfId="526" priority="486">
      <formula xml:space="preserve"> $M$1</formula>
    </cfRule>
  </conditionalFormatting>
  <conditionalFormatting sqref="F6:G6">
    <cfRule type="expression" dxfId="525" priority="485">
      <formula xml:space="preserve"> $M$1</formula>
    </cfRule>
  </conditionalFormatting>
  <conditionalFormatting sqref="E1">
    <cfRule type="expression" dxfId="524" priority="483">
      <formula xml:space="preserve"> $M$1</formula>
    </cfRule>
  </conditionalFormatting>
  <conditionalFormatting sqref="L18">
    <cfRule type="expression" dxfId="523" priority="481" stopIfTrue="1">
      <formula xml:space="preserve"> AND(M18,K18 = YesValue)</formula>
    </cfRule>
    <cfRule type="expression" dxfId="522" priority="482">
      <formula>(K18 = YesValue)</formula>
    </cfRule>
  </conditionalFormatting>
  <conditionalFormatting sqref="L19">
    <cfRule type="expression" dxfId="521" priority="479" stopIfTrue="1">
      <formula xml:space="preserve"> AND(M19,K19 = YesValue)</formula>
    </cfRule>
    <cfRule type="expression" dxfId="520" priority="480">
      <formula>(K19 = YesValue)</formula>
    </cfRule>
  </conditionalFormatting>
  <conditionalFormatting sqref="L28:L31">
    <cfRule type="expression" dxfId="519" priority="477" stopIfTrue="1">
      <formula xml:space="preserve"> AND(M28,K28 = YesValue)</formula>
    </cfRule>
    <cfRule type="expression" dxfId="518" priority="478">
      <formula>(K28 = YesValue)</formula>
    </cfRule>
  </conditionalFormatting>
  <conditionalFormatting sqref="L42:L47">
    <cfRule type="expression" dxfId="517" priority="475" stopIfTrue="1">
      <formula xml:space="preserve"> AND(M42,K42 = YesValue)</formula>
    </cfRule>
    <cfRule type="expression" dxfId="516" priority="476">
      <formula>(K42 = YesValue)</formula>
    </cfRule>
  </conditionalFormatting>
  <conditionalFormatting sqref="F19">
    <cfRule type="expression" dxfId="459" priority="302">
      <formula>M19</formula>
    </cfRule>
  </conditionalFormatting>
  <conditionalFormatting sqref="G19">
    <cfRule type="expression" dxfId="458" priority="301">
      <formula>M19</formula>
    </cfRule>
  </conditionalFormatting>
  <conditionalFormatting sqref="H19">
    <cfRule type="expression" dxfId="457" priority="300">
      <formula>M19</formula>
    </cfRule>
  </conditionalFormatting>
  <conditionalFormatting sqref="I19">
    <cfRule type="expression" dxfId="456" priority="299">
      <formula>M19</formula>
    </cfRule>
  </conditionalFormatting>
  <conditionalFormatting sqref="J19">
    <cfRule type="expression" dxfId="455" priority="298">
      <formula>M19</formula>
    </cfRule>
  </conditionalFormatting>
  <conditionalFormatting sqref="K19">
    <cfRule type="expression" dxfId="454" priority="297">
      <formula>M19</formula>
    </cfRule>
  </conditionalFormatting>
  <conditionalFormatting sqref="I25">
    <cfRule type="expression" dxfId="396" priority="239">
      <formula>M25</formula>
    </cfRule>
  </conditionalFormatting>
  <conditionalFormatting sqref="K25">
    <cfRule type="expression" dxfId="395" priority="237">
      <formula>M25</formula>
    </cfRule>
  </conditionalFormatting>
  <conditionalFormatting sqref="I26">
    <cfRule type="expression" dxfId="391" priority="233">
      <formula>M26</formula>
    </cfRule>
  </conditionalFormatting>
  <conditionalFormatting sqref="K26">
    <cfRule type="expression" dxfId="390" priority="231">
      <formula>M26</formula>
    </cfRule>
  </conditionalFormatting>
  <conditionalFormatting sqref="I27">
    <cfRule type="expression" dxfId="386" priority="227">
      <formula>M27</formula>
    </cfRule>
  </conditionalFormatting>
  <conditionalFormatting sqref="K27">
    <cfRule type="expression" dxfId="385" priority="225">
      <formula>M27</formula>
    </cfRule>
  </conditionalFormatting>
  <conditionalFormatting sqref="I28">
    <cfRule type="expression" dxfId="381" priority="221">
      <formula>M28</formula>
    </cfRule>
  </conditionalFormatting>
  <conditionalFormatting sqref="K28">
    <cfRule type="expression" dxfId="380" priority="219">
      <formula>M28</formula>
    </cfRule>
  </conditionalFormatting>
  <conditionalFormatting sqref="I29">
    <cfRule type="expression" dxfId="376" priority="215">
      <formula>M29</formula>
    </cfRule>
  </conditionalFormatting>
  <conditionalFormatting sqref="K29">
    <cfRule type="expression" dxfId="375" priority="213">
      <formula>M29</formula>
    </cfRule>
  </conditionalFormatting>
  <conditionalFormatting sqref="I30">
    <cfRule type="expression" dxfId="371" priority="209">
      <formula>M30</formula>
    </cfRule>
  </conditionalFormatting>
  <conditionalFormatting sqref="K30">
    <cfRule type="expression" dxfId="370" priority="207">
      <formula>M30</formula>
    </cfRule>
  </conditionalFormatting>
  <conditionalFormatting sqref="I31">
    <cfRule type="expression" dxfId="366" priority="197">
      <formula>M31</formula>
    </cfRule>
  </conditionalFormatting>
  <conditionalFormatting sqref="K31">
    <cfRule type="expression" dxfId="365" priority="195">
      <formula>M31</formula>
    </cfRule>
  </conditionalFormatting>
  <conditionalFormatting sqref="G32">
    <cfRule type="expression" dxfId="363" priority="193">
      <formula>M32</formula>
    </cfRule>
  </conditionalFormatting>
  <conditionalFormatting sqref="I32">
    <cfRule type="expression" dxfId="361" priority="191">
      <formula>M32</formula>
    </cfRule>
  </conditionalFormatting>
  <conditionalFormatting sqref="K32">
    <cfRule type="expression" dxfId="360" priority="189">
      <formula>M32</formula>
    </cfRule>
  </conditionalFormatting>
  <conditionalFormatting sqref="I33">
    <cfRule type="expression" dxfId="356" priority="185">
      <formula>M33</formula>
    </cfRule>
  </conditionalFormatting>
  <conditionalFormatting sqref="K33">
    <cfRule type="expression" dxfId="355" priority="183">
      <formula>M33</formula>
    </cfRule>
  </conditionalFormatting>
  <conditionalFormatting sqref="J25">
    <cfRule type="expression" dxfId="354" priority="182">
      <formula>M25</formula>
    </cfRule>
  </conditionalFormatting>
  <conditionalFormatting sqref="F38">
    <cfRule type="expression" dxfId="345" priority="173">
      <formula>M38</formula>
    </cfRule>
  </conditionalFormatting>
  <conditionalFormatting sqref="G38">
    <cfRule type="expression" dxfId="343" priority="172">
      <formula>M38</formula>
    </cfRule>
  </conditionalFormatting>
  <conditionalFormatting sqref="H38">
    <cfRule type="expression" dxfId="341" priority="171">
      <formula>M38</formula>
    </cfRule>
  </conditionalFormatting>
  <conditionalFormatting sqref="I38">
    <cfRule type="expression" dxfId="339" priority="170">
      <formula>M38</formula>
    </cfRule>
  </conditionalFormatting>
  <conditionalFormatting sqref="J38">
    <cfRule type="expression" dxfId="337" priority="169">
      <formula>M38</formula>
    </cfRule>
  </conditionalFormatting>
  <conditionalFormatting sqref="K38">
    <cfRule type="expression" dxfId="335" priority="168">
      <formula>M38</formula>
    </cfRule>
  </conditionalFormatting>
  <conditionalFormatting sqref="F39">
    <cfRule type="expression" dxfId="333" priority="167">
      <formula>M39</formula>
    </cfRule>
  </conditionalFormatting>
  <conditionalFormatting sqref="G39">
    <cfRule type="expression" dxfId="331" priority="166">
      <formula>M39</formula>
    </cfRule>
  </conditionalFormatting>
  <conditionalFormatting sqref="H39">
    <cfRule type="expression" dxfId="329" priority="165">
      <formula>M39</formula>
    </cfRule>
  </conditionalFormatting>
  <conditionalFormatting sqref="I39">
    <cfRule type="expression" dxfId="327" priority="164">
      <formula>M39</formula>
    </cfRule>
  </conditionalFormatting>
  <conditionalFormatting sqref="K39">
    <cfRule type="expression" dxfId="325" priority="163">
      <formula>M39</formula>
    </cfRule>
  </conditionalFormatting>
  <conditionalFormatting sqref="F40">
    <cfRule type="expression" dxfId="323" priority="162">
      <formula>M40</formula>
    </cfRule>
  </conditionalFormatting>
  <conditionalFormatting sqref="G40">
    <cfRule type="expression" dxfId="321" priority="161">
      <formula>M40</formula>
    </cfRule>
  </conditionalFormatting>
  <conditionalFormatting sqref="H40">
    <cfRule type="expression" dxfId="319" priority="160">
      <formula>M40</formula>
    </cfRule>
  </conditionalFormatting>
  <conditionalFormatting sqref="I40">
    <cfRule type="expression" dxfId="317" priority="159">
      <formula>M40</formula>
    </cfRule>
  </conditionalFormatting>
  <conditionalFormatting sqref="K40">
    <cfRule type="expression" dxfId="315" priority="158">
      <formula>M40</formula>
    </cfRule>
  </conditionalFormatting>
  <conditionalFormatting sqref="F41">
    <cfRule type="expression" dxfId="313" priority="157">
      <formula>M41</formula>
    </cfRule>
  </conditionalFormatting>
  <conditionalFormatting sqref="G41">
    <cfRule type="expression" dxfId="311" priority="156">
      <formula>M41</formula>
    </cfRule>
  </conditionalFormatting>
  <conditionalFormatting sqref="H41">
    <cfRule type="expression" dxfId="309" priority="155">
      <formula>M41</formula>
    </cfRule>
  </conditionalFormatting>
  <conditionalFormatting sqref="I41">
    <cfRule type="expression" dxfId="307" priority="154">
      <formula>M41</formula>
    </cfRule>
  </conditionalFormatting>
  <conditionalFormatting sqref="K41">
    <cfRule type="expression" dxfId="305" priority="153">
      <formula>M41</formula>
    </cfRule>
  </conditionalFormatting>
  <conditionalFormatting sqref="F42">
    <cfRule type="expression" dxfId="303" priority="152">
      <formula>M42</formula>
    </cfRule>
  </conditionalFormatting>
  <conditionalFormatting sqref="G42">
    <cfRule type="expression" dxfId="301" priority="151">
      <formula>M42</formula>
    </cfRule>
  </conditionalFormatting>
  <conditionalFormatting sqref="H42">
    <cfRule type="expression" dxfId="299" priority="150">
      <formula>M42</formula>
    </cfRule>
  </conditionalFormatting>
  <conditionalFormatting sqref="I42">
    <cfRule type="expression" dxfId="297" priority="149">
      <formula>M42</formula>
    </cfRule>
  </conditionalFormatting>
  <conditionalFormatting sqref="K42">
    <cfRule type="expression" dxfId="295" priority="148">
      <formula>M42</formula>
    </cfRule>
  </conditionalFormatting>
  <conditionalFormatting sqref="F43">
    <cfRule type="expression" dxfId="293" priority="147">
      <formula>M43</formula>
    </cfRule>
  </conditionalFormatting>
  <conditionalFormatting sqref="G43">
    <cfRule type="expression" dxfId="291" priority="146">
      <formula>M43</formula>
    </cfRule>
  </conditionalFormatting>
  <conditionalFormatting sqref="H43">
    <cfRule type="expression" dxfId="289" priority="145">
      <formula>M43</formula>
    </cfRule>
  </conditionalFormatting>
  <conditionalFormatting sqref="I43">
    <cfRule type="expression" dxfId="287" priority="144">
      <formula>M43</formula>
    </cfRule>
  </conditionalFormatting>
  <conditionalFormatting sqref="K43">
    <cfRule type="expression" dxfId="285" priority="143">
      <formula>M43</formula>
    </cfRule>
  </conditionalFormatting>
  <conditionalFormatting sqref="F44">
    <cfRule type="expression" dxfId="283" priority="142">
      <formula>M44</formula>
    </cfRule>
  </conditionalFormatting>
  <conditionalFormatting sqref="G44">
    <cfRule type="expression" dxfId="281" priority="141">
      <formula>M44</formula>
    </cfRule>
  </conditionalFormatting>
  <conditionalFormatting sqref="H44">
    <cfRule type="expression" dxfId="279" priority="140">
      <formula>M44</formula>
    </cfRule>
  </conditionalFormatting>
  <conditionalFormatting sqref="I44">
    <cfRule type="expression" dxfId="277" priority="139">
      <formula>M44</formula>
    </cfRule>
  </conditionalFormatting>
  <conditionalFormatting sqref="K44">
    <cfRule type="expression" dxfId="275" priority="138">
      <formula>M44</formula>
    </cfRule>
  </conditionalFormatting>
  <conditionalFormatting sqref="F45">
    <cfRule type="expression" dxfId="273" priority="137">
      <formula>M45</formula>
    </cfRule>
  </conditionalFormatting>
  <conditionalFormatting sqref="G45">
    <cfRule type="expression" dxfId="271" priority="136">
      <formula>M45</formula>
    </cfRule>
  </conditionalFormatting>
  <conditionalFormatting sqref="H45">
    <cfRule type="expression" dxfId="269" priority="135">
      <formula>M45</formula>
    </cfRule>
  </conditionalFormatting>
  <conditionalFormatting sqref="I45">
    <cfRule type="expression" dxfId="267" priority="134">
      <formula>M45</formula>
    </cfRule>
  </conditionalFormatting>
  <conditionalFormatting sqref="K45">
    <cfRule type="expression" dxfId="265" priority="133">
      <formula>M45</formula>
    </cfRule>
  </conditionalFormatting>
  <conditionalFormatting sqref="F46">
    <cfRule type="expression" dxfId="263" priority="132">
      <formula>M46</formula>
    </cfRule>
  </conditionalFormatting>
  <conditionalFormatting sqref="G46">
    <cfRule type="expression" dxfId="261" priority="131">
      <formula>M46</formula>
    </cfRule>
  </conditionalFormatting>
  <conditionalFormatting sqref="H46">
    <cfRule type="expression" dxfId="259" priority="130">
      <formula>M46</formula>
    </cfRule>
  </conditionalFormatting>
  <conditionalFormatting sqref="I46">
    <cfRule type="expression" dxfId="257" priority="129">
      <formula>M46</formula>
    </cfRule>
  </conditionalFormatting>
  <conditionalFormatting sqref="K46">
    <cfRule type="expression" dxfId="255" priority="128">
      <formula>M46</formula>
    </cfRule>
  </conditionalFormatting>
  <conditionalFormatting sqref="F47">
    <cfRule type="expression" dxfId="253" priority="127">
      <formula>M47</formula>
    </cfRule>
  </conditionalFormatting>
  <conditionalFormatting sqref="G47">
    <cfRule type="expression" dxfId="251" priority="126">
      <formula>M47</formula>
    </cfRule>
  </conditionalFormatting>
  <conditionalFormatting sqref="H47">
    <cfRule type="expression" dxfId="249" priority="125">
      <formula>M47</formula>
    </cfRule>
  </conditionalFormatting>
  <conditionalFormatting sqref="I47">
    <cfRule type="expression" dxfId="247" priority="124">
      <formula>M47</formula>
    </cfRule>
  </conditionalFormatting>
  <conditionalFormatting sqref="K47">
    <cfRule type="expression" dxfId="245" priority="123">
      <formula>M47</formula>
    </cfRule>
  </conditionalFormatting>
  <conditionalFormatting sqref="J39">
    <cfRule type="expression" dxfId="243" priority="122">
      <formula>M39</formula>
    </cfRule>
  </conditionalFormatting>
  <conditionalFormatting sqref="J40">
    <cfRule type="expression" dxfId="241" priority="121">
      <formula>M40</formula>
    </cfRule>
  </conditionalFormatting>
  <conditionalFormatting sqref="J41">
    <cfRule type="expression" dxfId="239" priority="120">
      <formula>M41</formula>
    </cfRule>
  </conditionalFormatting>
  <conditionalFormatting sqref="J42">
    <cfRule type="expression" dxfId="237" priority="119">
      <formula>M42</formula>
    </cfRule>
  </conditionalFormatting>
  <conditionalFormatting sqref="J43">
    <cfRule type="expression" dxfId="235" priority="118">
      <formula>M43</formula>
    </cfRule>
  </conditionalFormatting>
  <conditionalFormatting sqref="J44">
    <cfRule type="expression" dxfId="233" priority="117">
      <formula>M44</formula>
    </cfRule>
  </conditionalFormatting>
  <conditionalFormatting sqref="J45">
    <cfRule type="expression" dxfId="231" priority="116">
      <formula>M45</formula>
    </cfRule>
  </conditionalFormatting>
  <conditionalFormatting sqref="J46">
    <cfRule type="expression" dxfId="229" priority="115">
      <formula>M46</formula>
    </cfRule>
  </conditionalFormatting>
  <conditionalFormatting sqref="J47">
    <cfRule type="expression" dxfId="227" priority="114">
      <formula>M47</formula>
    </cfRule>
  </conditionalFormatting>
  <conditionalFormatting sqref="F24 F32">
    <cfRule type="expression" dxfId="225" priority="113">
      <formula>M24</formula>
    </cfRule>
  </conditionalFormatting>
  <conditionalFormatting sqref="F24">
    <cfRule type="expression" dxfId="223" priority="112">
      <formula>M24</formula>
    </cfRule>
  </conditionalFormatting>
  <conditionalFormatting sqref="F25">
    <cfRule type="expression" dxfId="191" priority="96">
      <formula>M25</formula>
    </cfRule>
  </conditionalFormatting>
  <conditionalFormatting sqref="F25">
    <cfRule type="expression" dxfId="189" priority="95">
      <formula>M25</formula>
    </cfRule>
  </conditionalFormatting>
  <conditionalFormatting sqref="F26">
    <cfRule type="expression" dxfId="187" priority="94">
      <formula>M26</formula>
    </cfRule>
  </conditionalFormatting>
  <conditionalFormatting sqref="F26">
    <cfRule type="expression" dxfId="185" priority="93">
      <formula>M26</formula>
    </cfRule>
  </conditionalFormatting>
  <conditionalFormatting sqref="F27">
    <cfRule type="expression" dxfId="183" priority="92">
      <formula>M27</formula>
    </cfRule>
  </conditionalFormatting>
  <conditionalFormatting sqref="F27">
    <cfRule type="expression" dxfId="181" priority="91">
      <formula>M27</formula>
    </cfRule>
  </conditionalFormatting>
  <conditionalFormatting sqref="F28">
    <cfRule type="expression" dxfId="179" priority="90">
      <formula>M28</formula>
    </cfRule>
  </conditionalFormatting>
  <conditionalFormatting sqref="F28">
    <cfRule type="expression" dxfId="177" priority="89">
      <formula>M28</formula>
    </cfRule>
  </conditionalFormatting>
  <conditionalFormatting sqref="F29">
    <cfRule type="expression" dxfId="175" priority="88">
      <formula>M29</formula>
    </cfRule>
  </conditionalFormatting>
  <conditionalFormatting sqref="F29">
    <cfRule type="expression" dxfId="173" priority="87">
      <formula>M29</formula>
    </cfRule>
  </conditionalFormatting>
  <conditionalFormatting sqref="F30">
    <cfRule type="expression" dxfId="171" priority="86">
      <formula>M30</formula>
    </cfRule>
  </conditionalFormatting>
  <conditionalFormatting sqref="F30">
    <cfRule type="expression" dxfId="169" priority="85">
      <formula>M30</formula>
    </cfRule>
  </conditionalFormatting>
  <conditionalFormatting sqref="F31">
    <cfRule type="expression" dxfId="167" priority="84">
      <formula>M31</formula>
    </cfRule>
  </conditionalFormatting>
  <conditionalFormatting sqref="F31">
    <cfRule type="expression" dxfId="165" priority="83">
      <formula>M31</formula>
    </cfRule>
  </conditionalFormatting>
  <conditionalFormatting sqref="F33">
    <cfRule type="expression" dxfId="163" priority="82">
      <formula>M33</formula>
    </cfRule>
  </conditionalFormatting>
  <conditionalFormatting sqref="G25">
    <cfRule type="expression" dxfId="161" priority="81">
      <formula>M25</formula>
    </cfRule>
  </conditionalFormatting>
  <conditionalFormatting sqref="G26">
    <cfRule type="expression" dxfId="159" priority="80">
      <formula>M26</formula>
    </cfRule>
  </conditionalFormatting>
  <conditionalFormatting sqref="G27">
    <cfRule type="expression" dxfId="157" priority="79">
      <formula>M27</formula>
    </cfRule>
  </conditionalFormatting>
  <conditionalFormatting sqref="G28">
    <cfRule type="expression" dxfId="155" priority="78">
      <formula>M28</formula>
    </cfRule>
  </conditionalFormatting>
  <conditionalFormatting sqref="G29">
    <cfRule type="expression" dxfId="153" priority="77">
      <formula>M29</formula>
    </cfRule>
  </conditionalFormatting>
  <conditionalFormatting sqref="G30">
    <cfRule type="expression" dxfId="151" priority="76">
      <formula>M30</formula>
    </cfRule>
  </conditionalFormatting>
  <conditionalFormatting sqref="G31">
    <cfRule type="expression" dxfId="149" priority="75">
      <formula>M31</formula>
    </cfRule>
  </conditionalFormatting>
  <conditionalFormatting sqref="G33">
    <cfRule type="expression" dxfId="147" priority="74">
      <formula>M33</formula>
    </cfRule>
  </conditionalFormatting>
  <conditionalFormatting sqref="H25">
    <cfRule type="expression" dxfId="145" priority="73">
      <formula>M25</formula>
    </cfRule>
  </conditionalFormatting>
  <conditionalFormatting sqref="H26">
    <cfRule type="expression" dxfId="143" priority="72">
      <formula>M26</formula>
    </cfRule>
  </conditionalFormatting>
  <conditionalFormatting sqref="H27">
    <cfRule type="expression" dxfId="141" priority="71">
      <formula>M27</formula>
    </cfRule>
  </conditionalFormatting>
  <conditionalFormatting sqref="H28">
    <cfRule type="expression" dxfId="139" priority="70">
      <formula>M28</formula>
    </cfRule>
  </conditionalFormatting>
  <conditionalFormatting sqref="H29">
    <cfRule type="expression" dxfId="137" priority="69">
      <formula>M29</formula>
    </cfRule>
  </conditionalFormatting>
  <conditionalFormatting sqref="H30">
    <cfRule type="expression" dxfId="135" priority="68">
      <formula>M30</formula>
    </cfRule>
  </conditionalFormatting>
  <conditionalFormatting sqref="H31">
    <cfRule type="expression" dxfId="133" priority="67">
      <formula>M31</formula>
    </cfRule>
  </conditionalFormatting>
  <conditionalFormatting sqref="H32">
    <cfRule type="expression" dxfId="131" priority="66">
      <formula>M32</formula>
    </cfRule>
  </conditionalFormatting>
  <conditionalFormatting sqref="H33">
    <cfRule type="expression" dxfId="129" priority="65">
      <formula>M33</formula>
    </cfRule>
  </conditionalFormatting>
  <conditionalFormatting sqref="J26">
    <cfRule type="expression" dxfId="127" priority="64">
      <formula>M26</formula>
    </cfRule>
  </conditionalFormatting>
  <conditionalFormatting sqref="J27">
    <cfRule type="expression" dxfId="125" priority="63">
      <formula>M27</formula>
    </cfRule>
  </conditionalFormatting>
  <conditionalFormatting sqref="J28">
    <cfRule type="expression" dxfId="123" priority="62">
      <formula>M28</formula>
    </cfRule>
  </conditionalFormatting>
  <conditionalFormatting sqref="J29">
    <cfRule type="expression" dxfId="121" priority="61">
      <formula>M29</formula>
    </cfRule>
  </conditionalFormatting>
  <conditionalFormatting sqref="J30">
    <cfRule type="expression" dxfId="119" priority="60">
      <formula>M30</formula>
    </cfRule>
  </conditionalFormatting>
  <conditionalFormatting sqref="J31">
    <cfRule type="expression" dxfId="117" priority="59">
      <formula>M31</formula>
    </cfRule>
  </conditionalFormatting>
  <conditionalFormatting sqref="J32">
    <cfRule type="expression" dxfId="115" priority="58">
      <formula>M32</formula>
    </cfRule>
  </conditionalFormatting>
  <conditionalFormatting sqref="J33">
    <cfRule type="expression" dxfId="113" priority="57">
      <formula>M33</formula>
    </cfRule>
  </conditionalFormatting>
  <conditionalFormatting sqref="F11">
    <cfRule type="expression" dxfId="111" priority="56">
      <formula>M11</formula>
    </cfRule>
  </conditionalFormatting>
  <conditionalFormatting sqref="F11">
    <cfRule type="expression" dxfId="109" priority="55">
      <formula>M11</formula>
    </cfRule>
  </conditionalFormatting>
  <conditionalFormatting sqref="G11">
    <cfRule type="expression" dxfId="107" priority="54">
      <formula>M11</formula>
    </cfRule>
  </conditionalFormatting>
  <conditionalFormatting sqref="G11">
    <cfRule type="expression" dxfId="105" priority="53">
      <formula>M11</formula>
    </cfRule>
  </conditionalFormatting>
  <conditionalFormatting sqref="H11">
    <cfRule type="expression" dxfId="103" priority="52">
      <formula>M11</formula>
    </cfRule>
  </conditionalFormatting>
  <conditionalFormatting sqref="I11">
    <cfRule type="expression" dxfId="101" priority="51">
      <formula>M11</formula>
    </cfRule>
  </conditionalFormatting>
  <conditionalFormatting sqref="J11">
    <cfRule type="expression" dxfId="99" priority="50">
      <formula>M11</formula>
    </cfRule>
  </conditionalFormatting>
  <conditionalFormatting sqref="K11">
    <cfRule type="expression" dxfId="97" priority="49">
      <formula>M11</formula>
    </cfRule>
  </conditionalFormatting>
  <conditionalFormatting sqref="F12">
    <cfRule type="expression" dxfId="95" priority="48">
      <formula>M12</formula>
    </cfRule>
  </conditionalFormatting>
  <conditionalFormatting sqref="F12">
    <cfRule type="expression" dxfId="93" priority="47">
      <formula>M12</formula>
    </cfRule>
  </conditionalFormatting>
  <conditionalFormatting sqref="G12">
    <cfRule type="expression" dxfId="91" priority="46">
      <formula>M12</formula>
    </cfRule>
  </conditionalFormatting>
  <conditionalFormatting sqref="G12">
    <cfRule type="expression" dxfId="89" priority="45">
      <formula>M12</formula>
    </cfRule>
  </conditionalFormatting>
  <conditionalFormatting sqref="H12">
    <cfRule type="expression" dxfId="87" priority="44">
      <formula>M12</formula>
    </cfRule>
  </conditionalFormatting>
  <conditionalFormatting sqref="I12">
    <cfRule type="expression" dxfId="85" priority="43">
      <formula>M12</formula>
    </cfRule>
  </conditionalFormatting>
  <conditionalFormatting sqref="J12">
    <cfRule type="expression" dxfId="83" priority="42">
      <formula>M12</formula>
    </cfRule>
  </conditionalFormatting>
  <conditionalFormatting sqref="K12">
    <cfRule type="expression" dxfId="81" priority="41">
      <formula>M12</formula>
    </cfRule>
  </conditionalFormatting>
  <conditionalFormatting sqref="F13">
    <cfRule type="expression" dxfId="79" priority="40">
      <formula>M13</formula>
    </cfRule>
  </conditionalFormatting>
  <conditionalFormatting sqref="F13">
    <cfRule type="expression" dxfId="77" priority="39">
      <formula>M13</formula>
    </cfRule>
  </conditionalFormatting>
  <conditionalFormatting sqref="G13">
    <cfRule type="expression" dxfId="75" priority="38">
      <formula>M13</formula>
    </cfRule>
  </conditionalFormatting>
  <conditionalFormatting sqref="G13">
    <cfRule type="expression" dxfId="73" priority="37">
      <formula>M13</formula>
    </cfRule>
  </conditionalFormatting>
  <conditionalFormatting sqref="H13">
    <cfRule type="expression" dxfId="71" priority="36">
      <formula>M13</formula>
    </cfRule>
  </conditionalFormatting>
  <conditionalFormatting sqref="I13">
    <cfRule type="expression" dxfId="69" priority="35">
      <formula>M13</formula>
    </cfRule>
  </conditionalFormatting>
  <conditionalFormatting sqref="J13">
    <cfRule type="expression" dxfId="67" priority="34">
      <formula>M13</formula>
    </cfRule>
  </conditionalFormatting>
  <conditionalFormatting sqref="K13">
    <cfRule type="expression" dxfId="65" priority="33">
      <formula>M13</formula>
    </cfRule>
  </conditionalFormatting>
  <conditionalFormatting sqref="F14">
    <cfRule type="expression" dxfId="63" priority="32">
      <formula>M14</formula>
    </cfRule>
  </conditionalFormatting>
  <conditionalFormatting sqref="F14">
    <cfRule type="expression" dxfId="61" priority="31">
      <formula>M14</formula>
    </cfRule>
  </conditionalFormatting>
  <conditionalFormatting sqref="G14">
    <cfRule type="expression" dxfId="59" priority="30">
      <formula>M14</formula>
    </cfRule>
  </conditionalFormatting>
  <conditionalFormatting sqref="G14">
    <cfRule type="expression" dxfId="57" priority="29">
      <formula>M14</formula>
    </cfRule>
  </conditionalFormatting>
  <conditionalFormatting sqref="H14">
    <cfRule type="expression" dxfId="55" priority="28">
      <formula>M14</formula>
    </cfRule>
  </conditionalFormatting>
  <conditionalFormatting sqref="I14">
    <cfRule type="expression" dxfId="53" priority="27">
      <formula>M14</formula>
    </cfRule>
  </conditionalFormatting>
  <conditionalFormatting sqref="J14">
    <cfRule type="expression" dxfId="51" priority="26">
      <formula>M14</formula>
    </cfRule>
  </conditionalFormatting>
  <conditionalFormatting sqref="K14">
    <cfRule type="expression" dxfId="49" priority="25">
      <formula>M14</formula>
    </cfRule>
  </conditionalFormatting>
  <conditionalFormatting sqref="F15">
    <cfRule type="expression" dxfId="47" priority="24">
      <formula>M15</formula>
    </cfRule>
  </conditionalFormatting>
  <conditionalFormatting sqref="F15">
    <cfRule type="expression" dxfId="45" priority="23">
      <formula>M15</formula>
    </cfRule>
  </conditionalFormatting>
  <conditionalFormatting sqref="G15">
    <cfRule type="expression" dxfId="43" priority="22">
      <formula>M15</formula>
    </cfRule>
  </conditionalFormatting>
  <conditionalFormatting sqref="G15">
    <cfRule type="expression" dxfId="41" priority="21">
      <formula>M15</formula>
    </cfRule>
  </conditionalFormatting>
  <conditionalFormatting sqref="H15">
    <cfRule type="expression" dxfId="39" priority="20">
      <formula>M15</formula>
    </cfRule>
  </conditionalFormatting>
  <conditionalFormatting sqref="I15">
    <cfRule type="expression" dxfId="37" priority="19">
      <formula>M15</formula>
    </cfRule>
  </conditionalFormatting>
  <conditionalFormatting sqref="J15">
    <cfRule type="expression" dxfId="35" priority="18">
      <formula>M15</formula>
    </cfRule>
  </conditionalFormatting>
  <conditionalFormatting sqref="K15">
    <cfRule type="expression" dxfId="33" priority="17">
      <formula>M15</formula>
    </cfRule>
  </conditionalFormatting>
  <conditionalFormatting sqref="F16">
    <cfRule type="expression" dxfId="31" priority="16">
      <formula>M16</formula>
    </cfRule>
  </conditionalFormatting>
  <conditionalFormatting sqref="F16">
    <cfRule type="expression" dxfId="29" priority="15">
      <formula>M16</formula>
    </cfRule>
  </conditionalFormatting>
  <conditionalFormatting sqref="G16">
    <cfRule type="expression" dxfId="27" priority="14">
      <formula>M16</formula>
    </cfRule>
  </conditionalFormatting>
  <conditionalFormatting sqref="G16">
    <cfRule type="expression" dxfId="25" priority="13">
      <formula>M16</formula>
    </cfRule>
  </conditionalFormatting>
  <conditionalFormatting sqref="H16">
    <cfRule type="expression" dxfId="23" priority="12">
      <formula>M16</formula>
    </cfRule>
  </conditionalFormatting>
  <conditionalFormatting sqref="I16">
    <cfRule type="expression" dxfId="21" priority="11">
      <formula>M16</formula>
    </cfRule>
  </conditionalFormatting>
  <conditionalFormatting sqref="J16">
    <cfRule type="expression" dxfId="19" priority="10">
      <formula>M16</formula>
    </cfRule>
  </conditionalFormatting>
  <conditionalFormatting sqref="K16">
    <cfRule type="expression" dxfId="17" priority="9">
      <formula>M16</formula>
    </cfRule>
  </conditionalFormatting>
  <conditionalFormatting sqref="F17">
    <cfRule type="expression" dxfId="15" priority="8">
      <formula>M17</formula>
    </cfRule>
  </conditionalFormatting>
  <conditionalFormatting sqref="F17">
    <cfRule type="expression" dxfId="13" priority="7">
      <formula>M17</formula>
    </cfRule>
  </conditionalFormatting>
  <conditionalFormatting sqref="G17">
    <cfRule type="expression" dxfId="11" priority="6">
      <formula>M17</formula>
    </cfRule>
  </conditionalFormatting>
  <conditionalFormatting sqref="G17">
    <cfRule type="expression" dxfId="9" priority="5">
      <formula>M17</formula>
    </cfRule>
  </conditionalFormatting>
  <conditionalFormatting sqref="H17">
    <cfRule type="expression" dxfId="7" priority="4">
      <formula>M17</formula>
    </cfRule>
  </conditionalFormatting>
  <conditionalFormatting sqref="I17">
    <cfRule type="expression" dxfId="5" priority="3">
      <formula>M17</formula>
    </cfRule>
  </conditionalFormatting>
  <conditionalFormatting sqref="J17">
    <cfRule type="expression" dxfId="3" priority="2">
      <formula>M17</formula>
    </cfRule>
  </conditionalFormatting>
  <conditionalFormatting sqref="K17">
    <cfRule type="expression" dxfId="1" priority="1">
      <formula>M17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2017-09-18T13:17:58Z</dcterms:modified>
</cp:coreProperties>
</file>