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card\Dropbox\CCV\2017-2018\"/>
    </mc:Choice>
  </mc:AlternateContent>
  <bookViews>
    <workbookView xWindow="0" yWindow="0" windowWidth="28320" windowHeight="1204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5251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C65" i="2" s="1"/>
  <c r="B51" i="2"/>
  <c r="C51" i="2" s="1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6" i="2" s="1"/>
  <c r="M65" i="2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2" i="2" s="1"/>
  <c r="M51" i="2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M66" i="2"/>
  <c r="B67" i="2"/>
  <c r="C67" i="2" s="1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167" i="2"/>
  <c r="B236" i="2"/>
  <c r="C235" i="2"/>
  <c r="M235" i="2" s="1"/>
  <c r="B110" i="2"/>
  <c r="C109" i="2"/>
  <c r="M109" i="2" s="1"/>
  <c r="B53" i="2"/>
  <c r="C53" i="2" s="1"/>
  <c r="M52" i="2"/>
  <c r="C95" i="2" l="1"/>
  <c r="M95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4" i="2" s="1"/>
  <c r="M53" i="2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M67" i="2"/>
  <c r="B68" i="2"/>
  <c r="C68" i="2" s="1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M68" i="2"/>
  <c r="B69" i="2"/>
  <c r="C69" i="2" s="1"/>
  <c r="B112" i="2"/>
  <c r="C111" i="2"/>
  <c r="M111" i="2" s="1"/>
  <c r="B42" i="2"/>
  <c r="C41" i="2"/>
  <c r="M41" i="2" s="1"/>
  <c r="B55" i="2"/>
  <c r="C55" i="2" s="1"/>
  <c r="M54" i="2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M55" i="2"/>
  <c r="B56" i="2"/>
  <c r="C56" i="2" s="1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M69" i="2"/>
  <c r="B70" i="2"/>
  <c r="C70" i="2" s="1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1" i="2" s="1"/>
  <c r="M70" i="2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7" i="2" s="1"/>
  <c r="M56" i="2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M57" i="2"/>
  <c r="B58" i="2"/>
  <c r="C58" i="2" s="1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M71" i="2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9" i="2" s="1"/>
  <c r="M58" i="2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M59" i="2"/>
  <c r="B60" i="2"/>
  <c r="C60" i="2" s="1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1" i="2" s="1"/>
  <c r="M60" i="2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M61" i="2"/>
  <c r="B62" i="2"/>
  <c r="C62" i="2" s="1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3" i="2" s="1"/>
  <c r="M62" i="2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M63" i="2"/>
  <c r="B78" i="2"/>
  <c r="C78" i="2" s="1"/>
  <c r="M78" i="2" s="1"/>
  <c r="C77" i="2"/>
  <c r="M77" i="2" s="1"/>
  <c r="C64" i="2" l="1"/>
  <c r="M64" i="2" s="1"/>
</calcChain>
</file>

<file path=xl/sharedStrings.xml><?xml version="1.0" encoding="utf-8"?>
<sst xmlns="http://schemas.openxmlformats.org/spreadsheetml/2006/main" count="1060" uniqueCount="141">
  <si>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</si>
  <si>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</si>
  <si>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</si>
  <si>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</si>
  <si>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</si>
  <si>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</si>
  <si>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</si>
  <si>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</si>
  <si>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</si>
  <si>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</si>
  <si>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</si>
  <si>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</si>
  <si>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</si>
  <si>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</si>
  <si>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</si>
  <si>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</si>
  <si>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</si>
  <si>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</si>
  <si>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</si>
  <si>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</si>
  <si>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</si>
  <si>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</si>
  <si>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</si>
  <si>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</si>
  <si>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</si>
  <si>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</si>
  <si>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</si>
  <si>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</si>
  <si>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</si>
  <si>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</si>
  <si>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</si>
  <si>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</si>
  <si>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</si>
  <si>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</si>
  <si>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</si>
  <si>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</si>
  <si>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</si>
  <si>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</si>
  <si>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</si>
  <si>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</si>
  <si>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</si>
  <si>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</si>
  <si>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</si>
  <si>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</si>
  <si>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</si>
  <si>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</si>
  <si>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</si>
  <si>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</si>
  <si>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</si>
  <si>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</si>
  <si>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</si>
  <si>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</si>
  <si>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</si>
  <si>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</si>
  <si>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</si>
  <si>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</si>
  <si>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</si>
  <si>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</si>
  <si>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</si>
  <si>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</si>
  <si>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</si>
  <si>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</si>
  <si>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</si>
  <si>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</si>
  <si>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</si>
  <si>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</si>
  <si>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</si>
  <si>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</si>
  <si>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</si>
  <si>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</si>
  <si>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</si>
  <si>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</si>
  <si>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</si>
  <si>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</si>
  <si>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</si>
  <si>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</si>
  <si>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</si>
  <si>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</si>
  <si>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</si>
  <si>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</si>
  <si>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</si>
  <si>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</si>
  <si>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</si>
  <si>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</si>
  <si>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</si>
  <si>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</si>
  <si>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</si>
  <si>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</si>
  <si>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</si>
  <si>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</si>
  <si>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</si>
  <si>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</si>
  <si>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</si>
  <si>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</si>
  <si>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</si>
  <si>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</si>
  <si>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</si>
  <si>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</si>
  <si>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</si>
  <si>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</si>
  <si>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</si>
  <si>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</si>
  <si>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</si>
  <si>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</si>
  <si>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</si>
  <si>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</si>
  <si>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</si>
  <si>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</si>
  <si>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</si>
  <si>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</si>
  <si>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</si>
  <si>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</si>
  <si>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</si>
  <si>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</si>
  <si>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Mgr. David Nocar, Ph.D.</t>
  </si>
  <si>
    <t>david.nocar@upol.cz</t>
  </si>
  <si>
    <t>P28</t>
  </si>
  <si>
    <t>WZUS</t>
  </si>
  <si>
    <t>Úvod do studia</t>
  </si>
  <si>
    <t>Mgr. Jitka Hodaňová, Ph.D.</t>
  </si>
  <si>
    <t>WZMA1</t>
  </si>
  <si>
    <t>WZMA2</t>
  </si>
  <si>
    <t>WZAL1</t>
  </si>
  <si>
    <t>WZAL2</t>
  </si>
  <si>
    <t>Matematická analýza 1</t>
  </si>
  <si>
    <t>Algebra 1</t>
  </si>
  <si>
    <t>doc. RNDr. Jitka Laitochová, CSc.</t>
  </si>
  <si>
    <t>doc. RNDr. Tomáš Zdráhal, CSc.</t>
  </si>
  <si>
    <t>WZINF</t>
  </si>
  <si>
    <t>Informatika</t>
  </si>
  <si>
    <t>N24</t>
  </si>
  <si>
    <t>P26</t>
  </si>
  <si>
    <t>P25</t>
  </si>
  <si>
    <t>WZG12</t>
  </si>
  <si>
    <t>Geometrie 1,2</t>
  </si>
  <si>
    <t>WZKG</t>
  </si>
  <si>
    <t>WZVT1</t>
  </si>
  <si>
    <t>Konstrukční geometrie</t>
  </si>
  <si>
    <t>Algebra 2</t>
  </si>
  <si>
    <t>Výpočetní technika 1</t>
  </si>
  <si>
    <t>Matematická analýza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</si>
</sst>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365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nocar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72" activePane="bottomLeft" state="frozen"/>
      <selection pane="bottomLeft" activeCell="H91" sqref="H91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34" style="23" customWidth="1"/>
    <col min="8" max="8" width="30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8" t="s">
        <v>0</v>
      </c>
      <c r="D1" s="59"/>
      <c r="E1" s="48" t="s">
        <v>58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4" t="s">
        <v>1</v>
      </c>
      <c r="D2" s="55"/>
      <c r="E2" s="48" t="s">
        <v>111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4" t="s">
        <v>2</v>
      </c>
      <c r="D3" s="55"/>
      <c r="E3" s="48" t="s">
        <v>4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6" t="s">
        <v>34</v>
      </c>
      <c r="D5" s="57"/>
      <c r="E5" s="46" t="s">
        <v>114</v>
      </c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 t="s">
        <v>115</v>
      </c>
      <c r="G6" s="39"/>
      <c r="H6" s="32" t="s">
        <v>36</v>
      </c>
      <c r="I6" s="40">
        <v>585635709</v>
      </c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43014</v>
      </c>
      <c r="B9" s="12">
        <f>IF(A9&gt;0,A9," ")</f>
        <v>43014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43014</v>
      </c>
      <c r="C10" s="13" t="str">
        <f t="shared" si="0"/>
        <v>Pátek</v>
      </c>
      <c r="D10" s="13" t="s">
        <v>5</v>
      </c>
      <c r="E10" s="13" t="s">
        <v>19</v>
      </c>
      <c r="F10" s="29" t="s">
        <v>128</v>
      </c>
      <c r="G10" s="29" t="s">
        <v>129</v>
      </c>
      <c r="H10" s="29" t="s">
        <v>114</v>
      </c>
      <c r="I10" s="36" t="s">
        <v>98</v>
      </c>
      <c r="J10" s="29" t="s">
        <v>131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43014</v>
      </c>
      <c r="C11" s="13" t="str">
        <f t="shared" si="0"/>
        <v>Pátek</v>
      </c>
      <c r="D11" s="13" t="s">
        <v>6</v>
      </c>
      <c r="E11" s="13" t="s">
        <v>20</v>
      </c>
      <c r="F11" s="29" t="s">
        <v>128</v>
      </c>
      <c r="G11" s="29" t="s">
        <v>129</v>
      </c>
      <c r="H11" s="29" t="s">
        <v>114</v>
      </c>
      <c r="I11" s="36" t="s">
        <v>98</v>
      </c>
      <c r="J11" s="29" t="s">
        <v>131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43014</v>
      </c>
      <c r="C12" s="13" t="str">
        <f t="shared" si="0"/>
        <v>Pátek</v>
      </c>
      <c r="D12" s="13" t="s">
        <v>7</v>
      </c>
      <c r="E12" s="13" t="s">
        <v>21</v>
      </c>
      <c r="F12" s="29" t="s">
        <v>120</v>
      </c>
      <c r="G12" s="29" t="s">
        <v>124</v>
      </c>
      <c r="H12" s="29" t="s">
        <v>126</v>
      </c>
      <c r="I12" s="36" t="s">
        <v>98</v>
      </c>
      <c r="J12" s="29" t="s">
        <v>116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43014</v>
      </c>
      <c r="C13" s="13" t="str">
        <f t="shared" si="0"/>
        <v>Pátek</v>
      </c>
      <c r="D13" s="13" t="s">
        <v>8</v>
      </c>
      <c r="E13" s="13" t="s">
        <v>22</v>
      </c>
      <c r="F13" s="29" t="s">
        <v>120</v>
      </c>
      <c r="G13" s="29" t="s">
        <v>124</v>
      </c>
      <c r="H13" s="29" t="s">
        <v>126</v>
      </c>
      <c r="I13" s="36" t="s">
        <v>98</v>
      </c>
      <c r="J13" s="29" t="s">
        <v>116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43014</v>
      </c>
      <c r="C14" s="13" t="str">
        <f t="shared" si="0"/>
        <v>Pátek</v>
      </c>
      <c r="D14" s="13" t="s">
        <v>9</v>
      </c>
      <c r="E14" s="13" t="s">
        <v>23</v>
      </c>
      <c r="F14" s="29" t="s">
        <v>120</v>
      </c>
      <c r="G14" s="29" t="s">
        <v>124</v>
      </c>
      <c r="H14" s="29" t="s">
        <v>126</v>
      </c>
      <c r="I14" s="36" t="s">
        <v>98</v>
      </c>
      <c r="J14" s="29" t="s">
        <v>116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43014</v>
      </c>
      <c r="C15" s="13" t="str">
        <f t="shared" si="0"/>
        <v>Pátek</v>
      </c>
      <c r="D15" s="13" t="s">
        <v>10</v>
      </c>
      <c r="E15" s="13" t="s">
        <v>24</v>
      </c>
      <c r="F15" s="29" t="s">
        <v>120</v>
      </c>
      <c r="G15" s="29" t="s">
        <v>124</v>
      </c>
      <c r="H15" s="29" t="s">
        <v>126</v>
      </c>
      <c r="I15" s="36" t="s">
        <v>98</v>
      </c>
      <c r="J15" s="29" t="s">
        <v>116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43014</v>
      </c>
      <c r="C16" s="13" t="str">
        <f t="shared" si="0"/>
        <v>Pátek</v>
      </c>
      <c r="D16" s="13" t="s">
        <v>11</v>
      </c>
      <c r="E16" s="13" t="s">
        <v>25</v>
      </c>
      <c r="F16" s="29" t="s">
        <v>122</v>
      </c>
      <c r="G16" s="37" t="s">
        <v>125</v>
      </c>
      <c r="H16" s="29" t="s">
        <v>127</v>
      </c>
      <c r="I16" s="36" t="s">
        <v>98</v>
      </c>
      <c r="J16" s="29" t="s">
        <v>116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43014</v>
      </c>
      <c r="C17" s="13" t="str">
        <f t="shared" si="0"/>
        <v>Pátek</v>
      </c>
      <c r="D17" s="13" t="s">
        <v>12</v>
      </c>
      <c r="E17" s="13" t="s">
        <v>26</v>
      </c>
      <c r="F17" s="29" t="s">
        <v>122</v>
      </c>
      <c r="G17" s="37" t="s">
        <v>125</v>
      </c>
      <c r="H17" s="29" t="s">
        <v>127</v>
      </c>
      <c r="I17" s="36" t="s">
        <v>98</v>
      </c>
      <c r="J17" s="29" t="s">
        <v>116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43014</v>
      </c>
      <c r="C18" s="13" t="str">
        <f t="shared" si="0"/>
        <v>Pátek</v>
      </c>
      <c r="D18" s="13" t="s">
        <v>13</v>
      </c>
      <c r="E18" s="13" t="s">
        <v>27</v>
      </c>
      <c r="F18" s="29" t="s">
        <v>122</v>
      </c>
      <c r="G18" s="37" t="s">
        <v>125</v>
      </c>
      <c r="H18" s="29" t="s">
        <v>127</v>
      </c>
      <c r="I18" s="36" t="s">
        <v>98</v>
      </c>
      <c r="J18" s="29" t="s">
        <v>116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43014</v>
      </c>
      <c r="C19" s="13" t="str">
        <f t="shared" si="0"/>
        <v>Pátek</v>
      </c>
      <c r="D19" s="13" t="s">
        <v>14</v>
      </c>
      <c r="E19" s="13" t="s">
        <v>28</v>
      </c>
      <c r="F19" s="29" t="s">
        <v>122</v>
      </c>
      <c r="G19" s="37" t="s">
        <v>125</v>
      </c>
      <c r="H19" s="29" t="s">
        <v>127</v>
      </c>
      <c r="I19" s="36" t="s">
        <v>98</v>
      </c>
      <c r="J19" s="29" t="s">
        <v>116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43014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43014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43014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43035</v>
      </c>
      <c r="B23" s="12">
        <f>IF(A23&gt;0,A23," ")</f>
        <v>43035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43035</v>
      </c>
      <c r="C24" s="13" t="str">
        <f t="shared" si="0"/>
        <v>Pátek</v>
      </c>
      <c r="D24" s="13" t="s">
        <v>5</v>
      </c>
      <c r="E24" s="13" t="s">
        <v>19</v>
      </c>
      <c r="F24" s="29" t="s">
        <v>122</v>
      </c>
      <c r="G24" s="37" t="s">
        <v>125</v>
      </c>
      <c r="H24" s="29" t="s">
        <v>127</v>
      </c>
      <c r="I24" s="36" t="s">
        <v>98</v>
      </c>
      <c r="J24" s="29" t="s">
        <v>130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43035</v>
      </c>
      <c r="C25" s="13" t="str">
        <f t="shared" si="0"/>
        <v>Pátek</v>
      </c>
      <c r="D25" s="13" t="s">
        <v>6</v>
      </c>
      <c r="E25" s="13" t="s">
        <v>20</v>
      </c>
      <c r="F25" s="29" t="s">
        <v>122</v>
      </c>
      <c r="G25" s="37" t="s">
        <v>125</v>
      </c>
      <c r="H25" s="29" t="s">
        <v>127</v>
      </c>
      <c r="I25" s="36" t="s">
        <v>98</v>
      </c>
      <c r="J25" s="29" t="s">
        <v>130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43035</v>
      </c>
      <c r="C26" s="13" t="str">
        <f t="shared" si="0"/>
        <v>Pátek</v>
      </c>
      <c r="D26" s="13" t="s">
        <v>7</v>
      </c>
      <c r="E26" s="13" t="s">
        <v>21</v>
      </c>
      <c r="F26" s="29" t="s">
        <v>122</v>
      </c>
      <c r="G26" s="37" t="s">
        <v>125</v>
      </c>
      <c r="H26" s="29" t="s">
        <v>127</v>
      </c>
      <c r="I26" s="36" t="s">
        <v>98</v>
      </c>
      <c r="J26" s="29" t="s">
        <v>130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43035</v>
      </c>
      <c r="C27" s="13" t="str">
        <f t="shared" si="0"/>
        <v>Pátek</v>
      </c>
      <c r="D27" s="13" t="s">
        <v>8</v>
      </c>
      <c r="E27" s="13" t="s">
        <v>22</v>
      </c>
      <c r="F27" s="29" t="s">
        <v>122</v>
      </c>
      <c r="G27" s="37" t="s">
        <v>125</v>
      </c>
      <c r="H27" s="29" t="s">
        <v>127</v>
      </c>
      <c r="I27" s="36" t="s">
        <v>98</v>
      </c>
      <c r="J27" s="29" t="s">
        <v>130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43035</v>
      </c>
      <c r="C28" s="13" t="str">
        <f t="shared" si="0"/>
        <v>Pátek</v>
      </c>
      <c r="D28" s="13" t="s">
        <v>9</v>
      </c>
      <c r="E28" s="13" t="s">
        <v>23</v>
      </c>
      <c r="F28" s="29" t="s">
        <v>120</v>
      </c>
      <c r="G28" s="29" t="s">
        <v>124</v>
      </c>
      <c r="H28" s="29" t="s">
        <v>126</v>
      </c>
      <c r="I28" s="36" t="s">
        <v>98</v>
      </c>
      <c r="J28" s="29" t="s">
        <v>130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43035</v>
      </c>
      <c r="C29" s="13" t="str">
        <f t="shared" si="0"/>
        <v>Pátek</v>
      </c>
      <c r="D29" s="13" t="s">
        <v>10</v>
      </c>
      <c r="E29" s="13" t="s">
        <v>24</v>
      </c>
      <c r="F29" s="29" t="s">
        <v>120</v>
      </c>
      <c r="G29" s="29" t="s">
        <v>124</v>
      </c>
      <c r="H29" s="29" t="s">
        <v>126</v>
      </c>
      <c r="I29" s="36" t="s">
        <v>98</v>
      </c>
      <c r="J29" s="29" t="s">
        <v>130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43035</v>
      </c>
      <c r="C30" s="13" t="str">
        <f t="shared" si="0"/>
        <v>Pátek</v>
      </c>
      <c r="D30" s="13" t="s">
        <v>11</v>
      </c>
      <c r="E30" s="13" t="s">
        <v>25</v>
      </c>
      <c r="F30" s="29" t="s">
        <v>120</v>
      </c>
      <c r="G30" s="29" t="s">
        <v>124</v>
      </c>
      <c r="H30" s="29" t="s">
        <v>126</v>
      </c>
      <c r="I30" s="36" t="s">
        <v>98</v>
      </c>
      <c r="J30" s="29" t="s">
        <v>130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43035</v>
      </c>
      <c r="C31" s="13" t="str">
        <f t="shared" si="0"/>
        <v>Pátek</v>
      </c>
      <c r="D31" s="13" t="s">
        <v>12</v>
      </c>
      <c r="E31" s="13" t="s">
        <v>26</v>
      </c>
      <c r="F31" s="29" t="s">
        <v>120</v>
      </c>
      <c r="G31" s="29" t="s">
        <v>124</v>
      </c>
      <c r="H31" s="29" t="s">
        <v>126</v>
      </c>
      <c r="I31" s="36" t="s">
        <v>98</v>
      </c>
      <c r="J31" s="29" t="s">
        <v>130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43035</v>
      </c>
      <c r="C32" s="13" t="str">
        <f t="shared" si="0"/>
        <v>Pátek</v>
      </c>
      <c r="D32" s="13" t="s">
        <v>13</v>
      </c>
      <c r="E32" s="13" t="s">
        <v>27</v>
      </c>
      <c r="F32" s="29" t="s">
        <v>117</v>
      </c>
      <c r="G32" s="29" t="s">
        <v>118</v>
      </c>
      <c r="H32" s="29" t="s">
        <v>119</v>
      </c>
      <c r="I32" s="36" t="s">
        <v>98</v>
      </c>
      <c r="J32" s="29" t="s">
        <v>130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43035</v>
      </c>
      <c r="C33" s="13" t="str">
        <f t="shared" si="0"/>
        <v>Pátek</v>
      </c>
      <c r="D33" s="13" t="s">
        <v>14</v>
      </c>
      <c r="E33" s="13" t="s">
        <v>28</v>
      </c>
      <c r="F33" s="29" t="s">
        <v>117</v>
      </c>
      <c r="G33" s="29" t="s">
        <v>118</v>
      </c>
      <c r="H33" s="29" t="s">
        <v>119</v>
      </c>
      <c r="I33" s="36" t="s">
        <v>98</v>
      </c>
      <c r="J33" s="29" t="s">
        <v>130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43035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43035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43035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43063</v>
      </c>
      <c r="B37" s="12">
        <f>IF(A37&gt;0,A37," ")</f>
        <v>43063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43063</v>
      </c>
      <c r="C38" s="13" t="str">
        <f t="shared" si="0"/>
        <v>Pátek</v>
      </c>
      <c r="D38" s="13" t="s">
        <v>5</v>
      </c>
      <c r="E38" s="13" t="s">
        <v>19</v>
      </c>
      <c r="F38" s="29" t="s">
        <v>122</v>
      </c>
      <c r="G38" s="37" t="s">
        <v>125</v>
      </c>
      <c r="H38" s="29" t="s">
        <v>127</v>
      </c>
      <c r="I38" s="36" t="s">
        <v>98</v>
      </c>
      <c r="J38" s="29" t="s">
        <v>132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43063</v>
      </c>
      <c r="C39" s="13" t="str">
        <f t="shared" si="0"/>
        <v>Pátek</v>
      </c>
      <c r="D39" s="13" t="s">
        <v>6</v>
      </c>
      <c r="E39" s="13" t="s">
        <v>20</v>
      </c>
      <c r="F39" s="29" t="s">
        <v>122</v>
      </c>
      <c r="G39" s="37" t="s">
        <v>125</v>
      </c>
      <c r="H39" s="29" t="s">
        <v>127</v>
      </c>
      <c r="I39" s="36" t="s">
        <v>98</v>
      </c>
      <c r="J39" s="29" t="s">
        <v>132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43063</v>
      </c>
      <c r="C40" s="13" t="str">
        <f t="shared" si="0"/>
        <v>Pátek</v>
      </c>
      <c r="D40" s="13" t="s">
        <v>7</v>
      </c>
      <c r="E40" s="13" t="s">
        <v>21</v>
      </c>
      <c r="F40" s="29" t="s">
        <v>122</v>
      </c>
      <c r="G40" s="37" t="s">
        <v>125</v>
      </c>
      <c r="H40" s="29" t="s">
        <v>127</v>
      </c>
      <c r="I40" s="36" t="s">
        <v>98</v>
      </c>
      <c r="J40" s="29" t="s">
        <v>132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43063</v>
      </c>
      <c r="C41" s="13" t="str">
        <f t="shared" si="0"/>
        <v>Pátek</v>
      </c>
      <c r="D41" s="13" t="s">
        <v>8</v>
      </c>
      <c r="E41" s="13" t="s">
        <v>22</v>
      </c>
      <c r="F41" s="29" t="s">
        <v>122</v>
      </c>
      <c r="G41" s="37" t="s">
        <v>125</v>
      </c>
      <c r="H41" s="29" t="s">
        <v>127</v>
      </c>
      <c r="I41" s="36" t="s">
        <v>98</v>
      </c>
      <c r="J41" s="29" t="s">
        <v>132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43063</v>
      </c>
      <c r="C42" s="13" t="str">
        <f t="shared" si="0"/>
        <v>Pátek</v>
      </c>
      <c r="D42" s="13" t="s">
        <v>9</v>
      </c>
      <c r="E42" s="13" t="s">
        <v>23</v>
      </c>
      <c r="F42" s="29" t="s">
        <v>133</v>
      </c>
      <c r="G42" s="29" t="s">
        <v>134</v>
      </c>
      <c r="H42" s="29" t="s">
        <v>114</v>
      </c>
      <c r="I42" s="36" t="s">
        <v>98</v>
      </c>
      <c r="J42" s="29" t="s">
        <v>132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43063</v>
      </c>
      <c r="C43" s="13" t="str">
        <f t="shared" si="0"/>
        <v>Pátek</v>
      </c>
      <c r="D43" s="13" t="s">
        <v>10</v>
      </c>
      <c r="E43" s="13" t="s">
        <v>24</v>
      </c>
      <c r="F43" s="29" t="s">
        <v>133</v>
      </c>
      <c r="G43" s="29" t="s">
        <v>134</v>
      </c>
      <c r="H43" s="29" t="s">
        <v>114</v>
      </c>
      <c r="I43" s="36" t="s">
        <v>98</v>
      </c>
      <c r="J43" s="29" t="s">
        <v>132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43063</v>
      </c>
      <c r="C44" s="13" t="str">
        <f t="shared" si="0"/>
        <v>Pátek</v>
      </c>
      <c r="D44" s="13" t="s">
        <v>11</v>
      </c>
      <c r="E44" s="13" t="s">
        <v>25</v>
      </c>
      <c r="F44" s="29" t="s">
        <v>133</v>
      </c>
      <c r="G44" s="29" t="s">
        <v>134</v>
      </c>
      <c r="H44" s="29" t="s">
        <v>114</v>
      </c>
      <c r="I44" s="36" t="s">
        <v>98</v>
      </c>
      <c r="J44" s="29" t="s">
        <v>132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43063</v>
      </c>
      <c r="C45" s="13" t="str">
        <f t="shared" si="0"/>
        <v>Pátek</v>
      </c>
      <c r="D45" s="13" t="s">
        <v>12</v>
      </c>
      <c r="E45" s="13" t="s">
        <v>26</v>
      </c>
      <c r="F45" s="29" t="s">
        <v>133</v>
      </c>
      <c r="G45" s="29" t="s">
        <v>134</v>
      </c>
      <c r="H45" s="29" t="s">
        <v>114</v>
      </c>
      <c r="I45" s="36" t="s">
        <v>98</v>
      </c>
      <c r="J45" s="29" t="s">
        <v>132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43063</v>
      </c>
      <c r="C46" s="13" t="str">
        <f t="shared" si="0"/>
        <v>Pátek</v>
      </c>
      <c r="D46" s="13" t="s">
        <v>13</v>
      </c>
      <c r="E46" s="13" t="s">
        <v>27</v>
      </c>
      <c r="F46" s="29" t="s">
        <v>133</v>
      </c>
      <c r="G46" s="29" t="s">
        <v>134</v>
      </c>
      <c r="H46" s="29" t="s">
        <v>114</v>
      </c>
      <c r="I46" s="36" t="s">
        <v>98</v>
      </c>
      <c r="J46" s="29" t="s">
        <v>132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43063</v>
      </c>
      <c r="C47" s="13" t="str">
        <f t="shared" si="0"/>
        <v>Pátek</v>
      </c>
      <c r="D47" s="13" t="s">
        <v>14</v>
      </c>
      <c r="E47" s="13" t="s">
        <v>28</v>
      </c>
      <c r="F47" s="29" t="s">
        <v>133</v>
      </c>
      <c r="G47" s="29" t="s">
        <v>134</v>
      </c>
      <c r="H47" s="29" t="s">
        <v>114</v>
      </c>
      <c r="I47" s="36" t="s">
        <v>98</v>
      </c>
      <c r="J47" s="29" t="s">
        <v>132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43063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43063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43063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43084</v>
      </c>
      <c r="B51" s="12">
        <f>IF(A51&gt;0,A51," ")</f>
        <v>43084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43084</v>
      </c>
      <c r="C52" s="13" t="str">
        <f t="shared" si="0"/>
        <v>Pátek</v>
      </c>
      <c r="D52" s="13" t="s">
        <v>5</v>
      </c>
      <c r="E52" s="13" t="s">
        <v>19</v>
      </c>
      <c r="F52" s="29" t="s">
        <v>120</v>
      </c>
      <c r="G52" s="29" t="s">
        <v>124</v>
      </c>
      <c r="H52" s="29" t="s">
        <v>126</v>
      </c>
      <c r="I52" s="36" t="s">
        <v>98</v>
      </c>
      <c r="J52" s="29" t="s">
        <v>130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43084</v>
      </c>
      <c r="C53" s="13" t="str">
        <f t="shared" si="0"/>
        <v>Pátek</v>
      </c>
      <c r="D53" s="13" t="s">
        <v>6</v>
      </c>
      <c r="E53" s="13" t="s">
        <v>20</v>
      </c>
      <c r="F53" s="29" t="s">
        <v>120</v>
      </c>
      <c r="G53" s="29" t="s">
        <v>124</v>
      </c>
      <c r="H53" s="29" t="s">
        <v>126</v>
      </c>
      <c r="I53" s="36" t="s">
        <v>98</v>
      </c>
      <c r="J53" s="29" t="s">
        <v>130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43084</v>
      </c>
      <c r="C54" s="13" t="str">
        <f t="shared" si="0"/>
        <v>Pátek</v>
      </c>
      <c r="D54" s="13" t="s">
        <v>7</v>
      </c>
      <c r="E54" s="13" t="s">
        <v>21</v>
      </c>
      <c r="F54" s="29" t="s">
        <v>120</v>
      </c>
      <c r="G54" s="29" t="s">
        <v>124</v>
      </c>
      <c r="H54" s="29" t="s">
        <v>126</v>
      </c>
      <c r="I54" s="36" t="s">
        <v>98</v>
      </c>
      <c r="J54" s="29" t="s">
        <v>130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43084</v>
      </c>
      <c r="C55" s="13" t="str">
        <f t="shared" si="0"/>
        <v>Pátek</v>
      </c>
      <c r="D55" s="13" t="s">
        <v>8</v>
      </c>
      <c r="E55" s="13" t="s">
        <v>22</v>
      </c>
      <c r="F55" s="29" t="s">
        <v>120</v>
      </c>
      <c r="G55" s="29" t="s">
        <v>124</v>
      </c>
      <c r="H55" s="29" t="s">
        <v>126</v>
      </c>
      <c r="I55" s="36" t="s">
        <v>98</v>
      </c>
      <c r="J55" s="29" t="s">
        <v>130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43084</v>
      </c>
      <c r="C56" s="13" t="str">
        <f t="shared" si="0"/>
        <v>Pátek</v>
      </c>
      <c r="D56" s="13" t="s">
        <v>9</v>
      </c>
      <c r="E56" s="13" t="s">
        <v>23</v>
      </c>
      <c r="F56" s="29" t="s">
        <v>135</v>
      </c>
      <c r="G56" s="29" t="s">
        <v>137</v>
      </c>
      <c r="H56" s="29" t="s">
        <v>119</v>
      </c>
      <c r="I56" s="36" t="s">
        <v>98</v>
      </c>
      <c r="J56" s="29" t="s">
        <v>130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43084</v>
      </c>
      <c r="C57" s="13" t="str">
        <f t="shared" si="0"/>
        <v>Pátek</v>
      </c>
      <c r="D57" s="13" t="s">
        <v>10</v>
      </c>
      <c r="E57" s="13" t="s">
        <v>24</v>
      </c>
      <c r="F57" s="29" t="s">
        <v>135</v>
      </c>
      <c r="G57" s="29" t="s">
        <v>137</v>
      </c>
      <c r="H57" s="29" t="s">
        <v>119</v>
      </c>
      <c r="I57" s="36" t="s">
        <v>98</v>
      </c>
      <c r="J57" s="29" t="s">
        <v>130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43084</v>
      </c>
      <c r="C58" s="13" t="str">
        <f t="shared" si="0"/>
        <v>Pátek</v>
      </c>
      <c r="D58" s="13" t="s">
        <v>11</v>
      </c>
      <c r="E58" s="13" t="s">
        <v>25</v>
      </c>
      <c r="F58" s="29" t="s">
        <v>135</v>
      </c>
      <c r="G58" s="29" t="s">
        <v>137</v>
      </c>
      <c r="H58" s="29" t="s">
        <v>119</v>
      </c>
      <c r="I58" s="36" t="s">
        <v>98</v>
      </c>
      <c r="J58" s="29" t="s">
        <v>130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43084</v>
      </c>
      <c r="C59" s="13" t="str">
        <f t="shared" si="0"/>
        <v>Pátek</v>
      </c>
      <c r="D59" s="13" t="s">
        <v>12</v>
      </c>
      <c r="E59" s="13" t="s">
        <v>26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5"/>
        <v>43084</v>
      </c>
      <c r="C60" s="13" t="str">
        <f t="shared" si="0"/>
        <v>Pátek</v>
      </c>
      <c r="D60" s="13" t="s">
        <v>13</v>
      </c>
      <c r="E60" s="13" t="s">
        <v>27</v>
      </c>
      <c r="F60" s="29" t="s">
        <v>128</v>
      </c>
      <c r="G60" s="29" t="s">
        <v>129</v>
      </c>
      <c r="H60" s="29" t="s">
        <v>114</v>
      </c>
      <c r="I60" s="36" t="s">
        <v>98</v>
      </c>
      <c r="J60" s="29" t="s">
        <v>131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43084</v>
      </c>
      <c r="C61" s="13" t="str">
        <f t="shared" si="0"/>
        <v>Pátek</v>
      </c>
      <c r="D61" s="13" t="s">
        <v>14</v>
      </c>
      <c r="E61" s="13" t="s">
        <v>28</v>
      </c>
      <c r="F61" s="29" t="s">
        <v>128</v>
      </c>
      <c r="G61" s="29" t="s">
        <v>129</v>
      </c>
      <c r="H61" s="29" t="s">
        <v>114</v>
      </c>
      <c r="I61" s="36" t="s">
        <v>98</v>
      </c>
      <c r="J61" s="29" t="s">
        <v>131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43084</v>
      </c>
      <c r="C62" s="13" t="str">
        <f t="shared" si="0"/>
        <v>Pátek</v>
      </c>
      <c r="D62" s="13" t="s">
        <v>15</v>
      </c>
      <c r="E62" s="13" t="s">
        <v>29</v>
      </c>
      <c r="F62" s="29" t="s">
        <v>128</v>
      </c>
      <c r="G62" s="29" t="s">
        <v>129</v>
      </c>
      <c r="H62" s="29" t="s">
        <v>114</v>
      </c>
      <c r="I62" s="36" t="s">
        <v>98</v>
      </c>
      <c r="J62" s="29" t="s">
        <v>131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43084</v>
      </c>
      <c r="C63" s="13" t="str">
        <f t="shared" si="0"/>
        <v>Pátek</v>
      </c>
      <c r="D63" s="13" t="s">
        <v>16</v>
      </c>
      <c r="E63" s="13" t="s">
        <v>30</v>
      </c>
      <c r="F63" s="29" t="s">
        <v>128</v>
      </c>
      <c r="G63" s="29" t="s">
        <v>129</v>
      </c>
      <c r="H63" s="29" t="s">
        <v>114</v>
      </c>
      <c r="I63" s="36" t="s">
        <v>98</v>
      </c>
      <c r="J63" s="29" t="s">
        <v>131</v>
      </c>
      <c r="K63" s="35"/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43084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43133</v>
      </c>
      <c r="B65" s="12">
        <f>IF(A65&gt;0,A65," ")</f>
        <v>43133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43133</v>
      </c>
      <c r="C66" s="13" t="str">
        <f t="shared" si="0"/>
        <v>Pátek</v>
      </c>
      <c r="D66" s="13" t="s">
        <v>5</v>
      </c>
      <c r="E66" s="13" t="s">
        <v>19</v>
      </c>
      <c r="F66" s="29" t="s">
        <v>123</v>
      </c>
      <c r="G66" s="29" t="s">
        <v>138</v>
      </c>
      <c r="H66" s="29" t="s">
        <v>127</v>
      </c>
      <c r="I66" s="36" t="s">
        <v>98</v>
      </c>
      <c r="J66" s="29" t="s">
        <v>130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43133</v>
      </c>
      <c r="C67" s="13" t="str">
        <f t="shared" si="0"/>
        <v>Pátek</v>
      </c>
      <c r="D67" s="13" t="s">
        <v>6</v>
      </c>
      <c r="E67" s="13" t="s">
        <v>20</v>
      </c>
      <c r="F67" s="29" t="s">
        <v>123</v>
      </c>
      <c r="G67" s="29" t="s">
        <v>138</v>
      </c>
      <c r="H67" s="29" t="s">
        <v>127</v>
      </c>
      <c r="I67" s="36" t="s">
        <v>98</v>
      </c>
      <c r="J67" s="29" t="s">
        <v>130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43133</v>
      </c>
      <c r="C68" s="13" t="str">
        <f t="shared" si="0"/>
        <v>Pátek</v>
      </c>
      <c r="D68" s="13" t="s">
        <v>7</v>
      </c>
      <c r="E68" s="13" t="s">
        <v>21</v>
      </c>
      <c r="F68" s="29" t="s">
        <v>123</v>
      </c>
      <c r="G68" s="29" t="s">
        <v>138</v>
      </c>
      <c r="H68" s="29" t="s">
        <v>127</v>
      </c>
      <c r="I68" s="36" t="s">
        <v>98</v>
      </c>
      <c r="J68" s="29" t="s">
        <v>130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43133</v>
      </c>
      <c r="C69" s="13" t="str">
        <f t="shared" si="0"/>
        <v>Pátek</v>
      </c>
      <c r="D69" s="13" t="s">
        <v>8</v>
      </c>
      <c r="E69" s="13" t="s">
        <v>22</v>
      </c>
      <c r="F69" s="29" t="s">
        <v>123</v>
      </c>
      <c r="G69" s="29" t="s">
        <v>138</v>
      </c>
      <c r="H69" s="29" t="s">
        <v>127</v>
      </c>
      <c r="I69" s="36" t="s">
        <v>98</v>
      </c>
      <c r="J69" s="29" t="s">
        <v>130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43133</v>
      </c>
      <c r="C70" s="13" t="str">
        <f t="shared" si="0"/>
        <v>Pátek</v>
      </c>
      <c r="D70" s="13" t="s">
        <v>9</v>
      </c>
      <c r="E70" s="13" t="s">
        <v>23</v>
      </c>
      <c r="F70" s="29" t="s">
        <v>133</v>
      </c>
      <c r="G70" s="29" t="s">
        <v>134</v>
      </c>
      <c r="H70" s="29" t="s">
        <v>114</v>
      </c>
      <c r="I70" s="36" t="s">
        <v>98</v>
      </c>
      <c r="J70" s="29" t="s">
        <v>130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43133</v>
      </c>
      <c r="C71" s="13" t="str">
        <f t="shared" si="0"/>
        <v>Pátek</v>
      </c>
      <c r="D71" s="13" t="s">
        <v>10</v>
      </c>
      <c r="E71" s="13" t="s">
        <v>24</v>
      </c>
      <c r="F71" s="29" t="s">
        <v>133</v>
      </c>
      <c r="G71" s="29" t="s">
        <v>134</v>
      </c>
      <c r="H71" s="29" t="s">
        <v>114</v>
      </c>
      <c r="I71" s="36" t="s">
        <v>98</v>
      </c>
      <c r="J71" s="29" t="s">
        <v>130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43133</v>
      </c>
      <c r="C72" s="13" t="str">
        <f t="shared" si="0"/>
        <v>Pátek</v>
      </c>
      <c r="D72" s="13" t="s">
        <v>11</v>
      </c>
      <c r="E72" s="13" t="s">
        <v>25</v>
      </c>
      <c r="F72" s="29" t="s">
        <v>133</v>
      </c>
      <c r="G72" s="29" t="s">
        <v>134</v>
      </c>
      <c r="H72" s="29" t="s">
        <v>114</v>
      </c>
      <c r="I72" s="36" t="s">
        <v>98</v>
      </c>
      <c r="J72" s="29" t="s">
        <v>130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43133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133</v>
      </c>
      <c r="G73" s="29" t="s">
        <v>134</v>
      </c>
      <c r="H73" s="29" t="s">
        <v>114</v>
      </c>
      <c r="I73" s="36" t="s">
        <v>98</v>
      </c>
      <c r="J73" s="29" t="s">
        <v>130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43133</v>
      </c>
      <c r="C74" s="13" t="str">
        <f t="shared" si="7"/>
        <v>Pátek</v>
      </c>
      <c r="D74" s="13" t="s">
        <v>13</v>
      </c>
      <c r="E74" s="13" t="s">
        <v>27</v>
      </c>
      <c r="F74" s="29" t="s">
        <v>133</v>
      </c>
      <c r="G74" s="29" t="s">
        <v>134</v>
      </c>
      <c r="H74" s="29" t="s">
        <v>114</v>
      </c>
      <c r="I74" s="36" t="s">
        <v>98</v>
      </c>
      <c r="J74" s="29" t="s">
        <v>130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43133</v>
      </c>
      <c r="C75" s="13" t="str">
        <f t="shared" si="7"/>
        <v>Pátek</v>
      </c>
      <c r="D75" s="13" t="s">
        <v>14</v>
      </c>
      <c r="E75" s="13" t="s">
        <v>28</v>
      </c>
      <c r="F75" s="29" t="s">
        <v>133</v>
      </c>
      <c r="G75" s="29" t="s">
        <v>134</v>
      </c>
      <c r="H75" s="29" t="s">
        <v>114</v>
      </c>
      <c r="I75" s="36" t="s">
        <v>98</v>
      </c>
      <c r="J75" s="29" t="s">
        <v>130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43133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43133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43133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43154</v>
      </c>
      <c r="B79" s="12">
        <f>IF(A79&gt;0,A79," ")</f>
        <v>43154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43154</v>
      </c>
      <c r="C80" s="13" t="str">
        <f t="shared" si="7"/>
        <v>Pátek</v>
      </c>
      <c r="D80" s="13" t="s">
        <v>5</v>
      </c>
      <c r="E80" s="13" t="s">
        <v>19</v>
      </c>
      <c r="F80" s="29" t="s">
        <v>121</v>
      </c>
      <c r="G80" s="29" t="s">
        <v>140</v>
      </c>
      <c r="H80" s="29" t="s">
        <v>126</v>
      </c>
      <c r="I80" s="36" t="s">
        <v>98</v>
      </c>
      <c r="J80" s="29" t="s">
        <v>116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43154</v>
      </c>
      <c r="C81" s="13" t="str">
        <f t="shared" si="7"/>
        <v>Pátek</v>
      </c>
      <c r="D81" s="13" t="s">
        <v>6</v>
      </c>
      <c r="E81" s="13" t="s">
        <v>20</v>
      </c>
      <c r="F81" s="29" t="s">
        <v>121</v>
      </c>
      <c r="G81" s="29" t="s">
        <v>140</v>
      </c>
      <c r="H81" s="29" t="s">
        <v>126</v>
      </c>
      <c r="I81" s="36" t="s">
        <v>98</v>
      </c>
      <c r="J81" s="29" t="s">
        <v>116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43154</v>
      </c>
      <c r="C82" s="13" t="str">
        <f t="shared" si="7"/>
        <v>Pátek</v>
      </c>
      <c r="D82" s="13" t="s">
        <v>7</v>
      </c>
      <c r="E82" s="13" t="s">
        <v>21</v>
      </c>
      <c r="F82" s="29" t="s">
        <v>121</v>
      </c>
      <c r="G82" s="29" t="s">
        <v>140</v>
      </c>
      <c r="H82" s="29" t="s">
        <v>126</v>
      </c>
      <c r="I82" s="36" t="s">
        <v>98</v>
      </c>
      <c r="J82" s="29" t="s">
        <v>116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43154</v>
      </c>
      <c r="C83" s="13" t="str">
        <f t="shared" si="7"/>
        <v>Pátek</v>
      </c>
      <c r="D83" s="13" t="s">
        <v>8</v>
      </c>
      <c r="E83" s="13" t="s">
        <v>22</v>
      </c>
      <c r="F83" s="29" t="s">
        <v>121</v>
      </c>
      <c r="G83" s="29" t="s">
        <v>140</v>
      </c>
      <c r="H83" s="29" t="s">
        <v>126</v>
      </c>
      <c r="I83" s="36" t="s">
        <v>98</v>
      </c>
      <c r="J83" s="29" t="s">
        <v>116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43154</v>
      </c>
      <c r="C84" s="13" t="str">
        <f t="shared" si="7"/>
        <v>Pátek</v>
      </c>
      <c r="D84" s="13" t="s">
        <v>9</v>
      </c>
      <c r="E84" s="13" t="s">
        <v>23</v>
      </c>
      <c r="F84" s="29" t="s">
        <v>121</v>
      </c>
      <c r="G84" s="29" t="s">
        <v>140</v>
      </c>
      <c r="H84" s="29" t="s">
        <v>126</v>
      </c>
      <c r="I84" s="36" t="s">
        <v>98</v>
      </c>
      <c r="J84" s="29" t="s">
        <v>116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43154</v>
      </c>
      <c r="C85" s="13" t="str">
        <f t="shared" si="7"/>
        <v>Pátek</v>
      </c>
      <c r="D85" s="13" t="s">
        <v>10</v>
      </c>
      <c r="E85" s="13" t="s">
        <v>24</v>
      </c>
      <c r="F85" s="29" t="s">
        <v>121</v>
      </c>
      <c r="G85" s="29" t="s">
        <v>140</v>
      </c>
      <c r="H85" s="29" t="s">
        <v>126</v>
      </c>
      <c r="I85" s="36" t="s">
        <v>98</v>
      </c>
      <c r="J85" s="29" t="s">
        <v>116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43154</v>
      </c>
      <c r="C86" s="13" t="str">
        <f t="shared" si="7"/>
        <v>Pátek</v>
      </c>
      <c r="D86" s="13" t="s">
        <v>11</v>
      </c>
      <c r="E86" s="13" t="s">
        <v>25</v>
      </c>
      <c r="F86" s="29" t="s">
        <v>136</v>
      </c>
      <c r="G86" s="29" t="s">
        <v>139</v>
      </c>
      <c r="H86" s="29" t="s">
        <v>114</v>
      </c>
      <c r="I86" s="36" t="s">
        <v>98</v>
      </c>
      <c r="J86" s="29" t="s">
        <v>131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43154</v>
      </c>
      <c r="C87" s="13" t="str">
        <f t="shared" si="7"/>
        <v>Pátek</v>
      </c>
      <c r="D87" s="13" t="s">
        <v>12</v>
      </c>
      <c r="E87" s="13" t="s">
        <v>26</v>
      </c>
      <c r="F87" s="29" t="s">
        <v>136</v>
      </c>
      <c r="G87" s="29" t="s">
        <v>139</v>
      </c>
      <c r="H87" s="29" t="s">
        <v>114</v>
      </c>
      <c r="I87" s="36" t="s">
        <v>98</v>
      </c>
      <c r="J87" s="29" t="s">
        <v>131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43154</v>
      </c>
      <c r="C88" s="13" t="str">
        <f t="shared" si="7"/>
        <v>Pátek</v>
      </c>
      <c r="D88" s="13" t="s">
        <v>13</v>
      </c>
      <c r="E88" s="13" t="s">
        <v>27</v>
      </c>
      <c r="F88" s="29" t="s">
        <v>136</v>
      </c>
      <c r="G88" s="29" t="s">
        <v>139</v>
      </c>
      <c r="H88" s="29" t="s">
        <v>114</v>
      </c>
      <c r="I88" s="36" t="s">
        <v>98</v>
      </c>
      <c r="J88" s="29" t="s">
        <v>131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43154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43154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43154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43154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43182</v>
      </c>
      <c r="B93" s="12">
        <f>IF(A93&gt;0,A93," ")</f>
        <v>43182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43182</v>
      </c>
      <c r="C94" s="13" t="str">
        <f t="shared" si="7"/>
        <v>Pátek</v>
      </c>
      <c r="D94" s="13" t="s">
        <v>5</v>
      </c>
      <c r="E94" s="13" t="s">
        <v>19</v>
      </c>
      <c r="F94" s="29" t="s">
        <v>123</v>
      </c>
      <c r="G94" s="29" t="s">
        <v>138</v>
      </c>
      <c r="H94" s="29" t="s">
        <v>127</v>
      </c>
      <c r="I94" s="36" t="s">
        <v>98</v>
      </c>
      <c r="J94" s="29" t="s">
        <v>130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43182</v>
      </c>
      <c r="C95" s="13" t="str">
        <f t="shared" si="7"/>
        <v>Pátek</v>
      </c>
      <c r="D95" s="13" t="s">
        <v>6</v>
      </c>
      <c r="E95" s="13" t="s">
        <v>20</v>
      </c>
      <c r="F95" s="29" t="s">
        <v>123</v>
      </c>
      <c r="G95" s="29" t="s">
        <v>138</v>
      </c>
      <c r="H95" s="29" t="s">
        <v>127</v>
      </c>
      <c r="I95" s="36" t="s">
        <v>98</v>
      </c>
      <c r="J95" s="29" t="s">
        <v>130</v>
      </c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43182</v>
      </c>
      <c r="C96" s="13" t="str">
        <f t="shared" si="7"/>
        <v>Pátek</v>
      </c>
      <c r="D96" s="13" t="s">
        <v>7</v>
      </c>
      <c r="E96" s="13" t="s">
        <v>21</v>
      </c>
      <c r="F96" s="29" t="s">
        <v>123</v>
      </c>
      <c r="G96" s="29" t="s">
        <v>138</v>
      </c>
      <c r="H96" s="29" t="s">
        <v>127</v>
      </c>
      <c r="I96" s="36" t="s">
        <v>98</v>
      </c>
      <c r="J96" s="29" t="s">
        <v>130</v>
      </c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43182</v>
      </c>
      <c r="C97" s="13" t="str">
        <f t="shared" si="7"/>
        <v>Pátek</v>
      </c>
      <c r="D97" s="13" t="s">
        <v>8</v>
      </c>
      <c r="E97" s="13" t="s">
        <v>22</v>
      </c>
      <c r="F97" s="29" t="s">
        <v>123</v>
      </c>
      <c r="G97" s="29" t="s">
        <v>138</v>
      </c>
      <c r="H97" s="29" t="s">
        <v>127</v>
      </c>
      <c r="I97" s="36" t="s">
        <v>98</v>
      </c>
      <c r="J97" s="29" t="s">
        <v>130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43182</v>
      </c>
      <c r="C98" s="13" t="str">
        <f t="shared" si="7"/>
        <v>Pátek</v>
      </c>
      <c r="D98" s="13" t="s">
        <v>9</v>
      </c>
      <c r="E98" s="13" t="s">
        <v>23</v>
      </c>
      <c r="F98" s="29" t="s">
        <v>136</v>
      </c>
      <c r="G98" s="29" t="s">
        <v>139</v>
      </c>
      <c r="H98" s="29" t="s">
        <v>114</v>
      </c>
      <c r="I98" s="36" t="s">
        <v>98</v>
      </c>
      <c r="J98" s="29" t="s">
        <v>131</v>
      </c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43182</v>
      </c>
      <c r="C99" s="13" t="str">
        <f t="shared" si="7"/>
        <v>Pátek</v>
      </c>
      <c r="D99" s="13" t="s">
        <v>10</v>
      </c>
      <c r="E99" s="13" t="s">
        <v>24</v>
      </c>
      <c r="F99" s="29" t="s">
        <v>136</v>
      </c>
      <c r="G99" s="29" t="s">
        <v>139</v>
      </c>
      <c r="H99" s="29" t="s">
        <v>114</v>
      </c>
      <c r="I99" s="36" t="s">
        <v>98</v>
      </c>
      <c r="J99" s="29" t="s">
        <v>131</v>
      </c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43182</v>
      </c>
      <c r="C100" s="13" t="str">
        <f t="shared" si="7"/>
        <v>Pátek</v>
      </c>
      <c r="D100" s="13" t="s">
        <v>11</v>
      </c>
      <c r="E100" s="13" t="s">
        <v>25</v>
      </c>
      <c r="F100" s="29" t="s">
        <v>136</v>
      </c>
      <c r="G100" s="29" t="s">
        <v>139</v>
      </c>
      <c r="H100" s="29" t="s">
        <v>114</v>
      </c>
      <c r="I100" s="36" t="s">
        <v>98</v>
      </c>
      <c r="J100" s="29" t="s">
        <v>131</v>
      </c>
      <c r="K100" s="35"/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43182</v>
      </c>
      <c r="C101" s="13" t="str">
        <f t="shared" si="7"/>
        <v>Pátek</v>
      </c>
      <c r="D101" s="13" t="s">
        <v>12</v>
      </c>
      <c r="E101" s="13" t="s">
        <v>26</v>
      </c>
      <c r="F101" s="29" t="s">
        <v>135</v>
      </c>
      <c r="G101" s="29" t="s">
        <v>137</v>
      </c>
      <c r="H101" s="29" t="s">
        <v>119</v>
      </c>
      <c r="I101" s="36" t="s">
        <v>98</v>
      </c>
      <c r="J101" s="29" t="s">
        <v>130</v>
      </c>
      <c r="K101" s="35"/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43182</v>
      </c>
      <c r="C102" s="13" t="str">
        <f t="shared" si="7"/>
        <v>Pátek</v>
      </c>
      <c r="D102" s="13" t="s">
        <v>13</v>
      </c>
      <c r="E102" s="13" t="s">
        <v>27</v>
      </c>
      <c r="F102" s="29" t="s">
        <v>135</v>
      </c>
      <c r="G102" s="29" t="s">
        <v>137</v>
      </c>
      <c r="H102" s="29" t="s">
        <v>119</v>
      </c>
      <c r="I102" s="36" t="s">
        <v>98</v>
      </c>
      <c r="J102" s="29" t="s">
        <v>130</v>
      </c>
      <c r="K102" s="35"/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43182</v>
      </c>
      <c r="C103" s="13" t="str">
        <f t="shared" si="7"/>
        <v>Pátek</v>
      </c>
      <c r="D103" s="13" t="s">
        <v>14</v>
      </c>
      <c r="E103" s="13" t="s">
        <v>28</v>
      </c>
      <c r="F103" s="29" t="s">
        <v>135</v>
      </c>
      <c r="G103" s="29" t="s">
        <v>137</v>
      </c>
      <c r="H103" s="29" t="s">
        <v>119</v>
      </c>
      <c r="I103" s="36" t="s">
        <v>98</v>
      </c>
      <c r="J103" s="29" t="s">
        <v>130</v>
      </c>
      <c r="K103" s="35"/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43182</v>
      </c>
      <c r="C104" s="13" t="str">
        <f t="shared" si="7"/>
        <v>Pátek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43182</v>
      </c>
      <c r="C105" s="13" t="str">
        <f t="shared" si="7"/>
        <v>Pátek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43182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43217</v>
      </c>
      <c r="B107" s="12">
        <f>IF(A107&gt;0,A107," ")</f>
        <v>43217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43217</v>
      </c>
      <c r="C108" s="13" t="str">
        <f t="shared" si="7"/>
        <v>Pátek</v>
      </c>
      <c r="D108" s="13" t="s">
        <v>5</v>
      </c>
      <c r="E108" s="13" t="s">
        <v>19</v>
      </c>
      <c r="F108" s="29" t="s">
        <v>121</v>
      </c>
      <c r="G108" s="29" t="s">
        <v>140</v>
      </c>
      <c r="H108" s="29" t="s">
        <v>126</v>
      </c>
      <c r="I108" s="36" t="s">
        <v>98</v>
      </c>
      <c r="J108" s="29" t="s">
        <v>130</v>
      </c>
      <c r="K108" s="35"/>
      <c r="L108" s="30"/>
      <c r="M108" s="23" t="b">
        <f t="shared" si="8"/>
        <v>1</v>
      </c>
      <c r="N108" s="23"/>
    </row>
    <row r="109" spans="1:14" ht="15" customHeight="1" x14ac:dyDescent="0.2">
      <c r="A109" s="4"/>
      <c r="B109" s="12">
        <f t="shared" si="11"/>
        <v>43217</v>
      </c>
      <c r="C109" s="13" t="str">
        <f t="shared" si="7"/>
        <v>Pátek</v>
      </c>
      <c r="D109" s="13" t="s">
        <v>6</v>
      </c>
      <c r="E109" s="13" t="s">
        <v>20</v>
      </c>
      <c r="F109" s="29" t="s">
        <v>121</v>
      </c>
      <c r="G109" s="29" t="s">
        <v>140</v>
      </c>
      <c r="H109" s="29" t="s">
        <v>126</v>
      </c>
      <c r="I109" s="36" t="s">
        <v>98</v>
      </c>
      <c r="J109" s="29" t="s">
        <v>130</v>
      </c>
      <c r="K109" s="35"/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43217</v>
      </c>
      <c r="C110" s="13" t="str">
        <f t="shared" si="7"/>
        <v>Pátek</v>
      </c>
      <c r="D110" s="13" t="s">
        <v>7</v>
      </c>
      <c r="E110" s="13" t="s">
        <v>21</v>
      </c>
      <c r="F110" s="29" t="s">
        <v>121</v>
      </c>
      <c r="G110" s="29" t="s">
        <v>140</v>
      </c>
      <c r="H110" s="29" t="s">
        <v>126</v>
      </c>
      <c r="I110" s="36" t="s">
        <v>98</v>
      </c>
      <c r="J110" s="29" t="s">
        <v>130</v>
      </c>
      <c r="K110" s="35"/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43217</v>
      </c>
      <c r="C111" s="13" t="str">
        <f t="shared" si="7"/>
        <v>Pátek</v>
      </c>
      <c r="D111" s="13" t="s">
        <v>8</v>
      </c>
      <c r="E111" s="13" t="s">
        <v>22</v>
      </c>
      <c r="F111" s="29" t="s">
        <v>121</v>
      </c>
      <c r="G111" s="29" t="s">
        <v>140</v>
      </c>
      <c r="H111" s="29" t="s">
        <v>126</v>
      </c>
      <c r="I111" s="36" t="s">
        <v>98</v>
      </c>
      <c r="J111" s="29" t="s">
        <v>130</v>
      </c>
      <c r="K111" s="35"/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43217</v>
      </c>
      <c r="C112" s="13" t="str">
        <f t="shared" si="7"/>
        <v>Pátek</v>
      </c>
      <c r="D112" s="13" t="s">
        <v>9</v>
      </c>
      <c r="E112" s="13" t="s">
        <v>23</v>
      </c>
      <c r="F112" s="29" t="s">
        <v>121</v>
      </c>
      <c r="G112" s="29" t="s">
        <v>140</v>
      </c>
      <c r="H112" s="29" t="s">
        <v>126</v>
      </c>
      <c r="I112" s="36" t="s">
        <v>98</v>
      </c>
      <c r="J112" s="29" t="s">
        <v>130</v>
      </c>
      <c r="K112" s="35"/>
      <c r="L112" s="30"/>
      <c r="M112" s="23" t="b">
        <f t="shared" si="8"/>
        <v>1</v>
      </c>
      <c r="N112" s="23"/>
    </row>
    <row r="113" spans="1:14" ht="15" customHeight="1" x14ac:dyDescent="0.2">
      <c r="A113" s="4"/>
      <c r="B113" s="12">
        <f t="shared" si="11"/>
        <v>43217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121</v>
      </c>
      <c r="G113" s="29" t="s">
        <v>140</v>
      </c>
      <c r="H113" s="29" t="s">
        <v>126</v>
      </c>
      <c r="I113" s="36" t="s">
        <v>98</v>
      </c>
      <c r="J113" s="29" t="s">
        <v>130</v>
      </c>
      <c r="K113" s="35"/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43217</v>
      </c>
      <c r="C114" s="13" t="str">
        <f t="shared" si="7"/>
        <v>Pátek</v>
      </c>
      <c r="D114" s="13" t="s">
        <v>11</v>
      </c>
      <c r="E114" s="13" t="s">
        <v>25</v>
      </c>
      <c r="F114" s="29" t="s">
        <v>123</v>
      </c>
      <c r="G114" s="29" t="s">
        <v>138</v>
      </c>
      <c r="H114" s="29" t="s">
        <v>127</v>
      </c>
      <c r="I114" s="36" t="s">
        <v>98</v>
      </c>
      <c r="J114" s="29" t="s">
        <v>130</v>
      </c>
      <c r="K114" s="35"/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43217</v>
      </c>
      <c r="C115" s="13" t="str">
        <f t="shared" si="7"/>
        <v>Pátek</v>
      </c>
      <c r="D115" s="13" t="s">
        <v>12</v>
      </c>
      <c r="E115" s="13" t="s">
        <v>26</v>
      </c>
      <c r="F115" s="29" t="s">
        <v>123</v>
      </c>
      <c r="G115" s="29" t="s">
        <v>138</v>
      </c>
      <c r="H115" s="29" t="s">
        <v>127</v>
      </c>
      <c r="I115" s="36" t="s">
        <v>98</v>
      </c>
      <c r="J115" s="29" t="s">
        <v>130</v>
      </c>
      <c r="K115" s="35"/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43217</v>
      </c>
      <c r="C116" s="13" t="str">
        <f t="shared" si="7"/>
        <v>Pátek</v>
      </c>
      <c r="D116" s="13" t="s">
        <v>13</v>
      </c>
      <c r="E116" s="13" t="s">
        <v>27</v>
      </c>
      <c r="F116" s="29" t="s">
        <v>123</v>
      </c>
      <c r="G116" s="29" t="s">
        <v>138</v>
      </c>
      <c r="H116" s="29" t="s">
        <v>127</v>
      </c>
      <c r="I116" s="36" t="s">
        <v>98</v>
      </c>
      <c r="J116" s="29" t="s">
        <v>130</v>
      </c>
      <c r="K116" s="35"/>
      <c r="L116" s="30"/>
      <c r="M116" s="23" t="b">
        <f t="shared" si="8"/>
        <v>1</v>
      </c>
      <c r="N116" s="23"/>
    </row>
    <row r="117" spans="1:14" ht="15" customHeight="1" x14ac:dyDescent="0.2">
      <c r="A117" s="4"/>
      <c r="B117" s="12">
        <f t="shared" si="11"/>
        <v>43217</v>
      </c>
      <c r="C117" s="13" t="str">
        <f t="shared" si="7"/>
        <v>Pátek</v>
      </c>
      <c r="D117" s="13" t="s">
        <v>14</v>
      </c>
      <c r="E117" s="13" t="s">
        <v>28</v>
      </c>
      <c r="F117" s="29" t="s">
        <v>123</v>
      </c>
      <c r="G117" s="29" t="s">
        <v>138</v>
      </c>
      <c r="H117" s="29" t="s">
        <v>127</v>
      </c>
      <c r="I117" s="36" t="s">
        <v>98</v>
      </c>
      <c r="J117" s="29" t="s">
        <v>130</v>
      </c>
      <c r="K117" s="35"/>
      <c r="L117" s="30"/>
      <c r="M117" s="23" t="b">
        <f t="shared" si="8"/>
        <v>1</v>
      </c>
      <c r="N117" s="23"/>
    </row>
    <row r="118" spans="1:14" ht="15" customHeight="1" x14ac:dyDescent="0.2">
      <c r="A118" s="4"/>
      <c r="B118" s="12">
        <f t="shared" si="11"/>
        <v>43217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43217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43217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364" priority="188" stopIfTrue="1">
      <formula xml:space="preserve"> AND(M9,K9 = YesValue)</formula>
    </cfRule>
    <cfRule type="expression" dxfId="363" priority="200">
      <formula>(K9 = YesValue)</formula>
    </cfRule>
  </conditionalFormatting>
  <conditionalFormatting sqref="F9 F23:F31 F12:F20 F34:F37 F48:F51 F59:F61 F64:F65 F69 F76:F85 F90:F288">
    <cfRule type="expression" dxfId="362" priority="199">
      <formula>M9</formula>
    </cfRule>
  </conditionalFormatting>
  <conditionalFormatting sqref="G9 G23:G31 G12:G20 G34:G37 G48:G51 G59:G61 G64:G65 G69 G76:G85 G90:G288">
    <cfRule type="expression" dxfId="360" priority="195">
      <formula>M9</formula>
    </cfRule>
  </conditionalFormatting>
  <conditionalFormatting sqref="H9 H23:H31 H12:H20 H34:H37 H48:H51 H59:H61 H64:H65 H69 H76:H85 H90:H288">
    <cfRule type="expression" dxfId="358" priority="193">
      <formula>M9</formula>
    </cfRule>
  </conditionalFormatting>
  <conditionalFormatting sqref="I9 I23:I31 I12:I20 I34:I37 I46:I61 I64:I69 I90:I288 I72 I76:I85">
    <cfRule type="expression" dxfId="357" priority="192">
      <formula>M9</formula>
    </cfRule>
  </conditionalFormatting>
  <conditionalFormatting sqref="J9 J23:J31 J12:J20 J34:J37 J46:J61 J64:J69 J90:J288 J72 J76:J85">
    <cfRule type="expression" dxfId="356" priority="190">
      <formula>M9</formula>
    </cfRule>
  </conditionalFormatting>
  <conditionalFormatting sqref="K9:K288">
    <cfRule type="expression" dxfId="355" priority="189">
      <formula>M9</formula>
    </cfRule>
  </conditionalFormatting>
  <conditionalFormatting sqref="C9">
    <cfRule type="expression" dxfId="354" priority="187">
      <formula>M9</formula>
    </cfRule>
  </conditionalFormatting>
  <conditionalFormatting sqref="D9">
    <cfRule type="expression" dxfId="353" priority="186">
      <formula>M9</formula>
    </cfRule>
  </conditionalFormatting>
  <conditionalFormatting sqref="E9">
    <cfRule type="expression" dxfId="352" priority="185">
      <formula>M9</formula>
    </cfRule>
  </conditionalFormatting>
  <conditionalFormatting sqref="E3">
    <cfRule type="expression" dxfId="351" priority="184">
      <formula xml:space="preserve"> $M$1</formula>
    </cfRule>
  </conditionalFormatting>
  <conditionalFormatting sqref="I6:K6">
    <cfRule type="expression" dxfId="350" priority="179">
      <formula xml:space="preserve"> $M$1</formula>
    </cfRule>
  </conditionalFormatting>
  <conditionalFormatting sqref="E2">
    <cfRule type="expression" dxfId="349" priority="183">
      <formula xml:space="preserve"> $M$1</formula>
    </cfRule>
  </conditionalFormatting>
  <conditionalFormatting sqref="E5">
    <cfRule type="expression" dxfId="348" priority="181">
      <formula xml:space="preserve"> $M$1</formula>
    </cfRule>
  </conditionalFormatting>
  <conditionalFormatting sqref="F6:G6">
    <cfRule type="expression" dxfId="347" priority="180">
      <formula xml:space="preserve"> $M$1</formula>
    </cfRule>
  </conditionalFormatting>
  <conditionalFormatting sqref="E1">
    <cfRule type="expression" dxfId="346" priority="178">
      <formula xml:space="preserve"> $M$1</formula>
    </cfRule>
  </conditionalFormatting>
  <conditionalFormatting sqref="L18">
    <cfRule type="expression" dxfId="345" priority="176" stopIfTrue="1">
      <formula xml:space="preserve"> AND(M18,K18 = YesValue)</formula>
    </cfRule>
    <cfRule type="expression" dxfId="344" priority="177">
      <formula>(K18 = YesValue)</formula>
    </cfRule>
  </conditionalFormatting>
  <conditionalFormatting sqref="L19">
    <cfRule type="expression" dxfId="343" priority="174" stopIfTrue="1">
      <formula xml:space="preserve"> AND(M19,K19 = YesValue)</formula>
    </cfRule>
    <cfRule type="expression" dxfId="342" priority="175">
      <formula>(K19 = YesValue)</formula>
    </cfRule>
  </conditionalFormatting>
  <conditionalFormatting sqref="L28:L31">
    <cfRule type="expression" dxfId="341" priority="172" stopIfTrue="1">
      <formula xml:space="preserve"> AND(M28,K28 = YesValue)</formula>
    </cfRule>
    <cfRule type="expression" dxfId="340" priority="173">
      <formula>(K28 = YesValue)</formula>
    </cfRule>
  </conditionalFormatting>
  <conditionalFormatting sqref="L42:L47">
    <cfRule type="expression" dxfId="339" priority="170" stopIfTrue="1">
      <formula xml:space="preserve"> AND(M42,K42 = YesValue)</formula>
    </cfRule>
    <cfRule type="expression" dxfId="338" priority="171">
      <formula>(K42 = YesValue)</formula>
    </cfRule>
  </conditionalFormatting>
  <conditionalFormatting sqref="F21:F22">
    <cfRule type="expression" dxfId="337" priority="169">
      <formula>M21</formula>
    </cfRule>
  </conditionalFormatting>
  <conditionalFormatting sqref="F21:F22">
    <cfRule type="expression" dxfId="335" priority="168">
      <formula>M21</formula>
    </cfRule>
  </conditionalFormatting>
  <conditionalFormatting sqref="G21:G22">
    <cfRule type="expression" dxfId="333" priority="167">
      <formula>M21</formula>
    </cfRule>
  </conditionalFormatting>
  <conditionalFormatting sqref="G21:G22">
    <cfRule type="expression" dxfId="331" priority="166">
      <formula>M21</formula>
    </cfRule>
  </conditionalFormatting>
  <conditionalFormatting sqref="H21:H22">
    <cfRule type="expression" dxfId="329" priority="165">
      <formula>M21</formula>
    </cfRule>
  </conditionalFormatting>
  <conditionalFormatting sqref="I21:I22">
    <cfRule type="expression" dxfId="327" priority="164">
      <formula>M21</formula>
    </cfRule>
  </conditionalFormatting>
  <conditionalFormatting sqref="J21:J22">
    <cfRule type="expression" dxfId="325" priority="163">
      <formula>M21</formula>
    </cfRule>
  </conditionalFormatting>
  <conditionalFormatting sqref="F10:F11">
    <cfRule type="expression" dxfId="323" priority="162">
      <formula>M10</formula>
    </cfRule>
  </conditionalFormatting>
  <conditionalFormatting sqref="G10:G11">
    <cfRule type="expression" dxfId="321" priority="161">
      <formula>M10</formula>
    </cfRule>
  </conditionalFormatting>
  <conditionalFormatting sqref="H10:H11">
    <cfRule type="expression" dxfId="319" priority="160">
      <formula>M10</formula>
    </cfRule>
  </conditionalFormatting>
  <conditionalFormatting sqref="I10:I11">
    <cfRule type="expression" dxfId="317" priority="159">
      <formula>M10</formula>
    </cfRule>
  </conditionalFormatting>
  <conditionalFormatting sqref="J10:J11">
    <cfRule type="expression" dxfId="315" priority="158">
      <formula>M10</formula>
    </cfRule>
  </conditionalFormatting>
  <conditionalFormatting sqref="F32:F33">
    <cfRule type="expression" dxfId="313" priority="157">
      <formula>M32</formula>
    </cfRule>
  </conditionalFormatting>
  <conditionalFormatting sqref="F32:F33">
    <cfRule type="expression" dxfId="311" priority="156">
      <formula>M32</formula>
    </cfRule>
  </conditionalFormatting>
  <conditionalFormatting sqref="G32:G33">
    <cfRule type="expression" dxfId="309" priority="155">
      <formula>M32</formula>
    </cfRule>
  </conditionalFormatting>
  <conditionalFormatting sqref="G32:G33">
    <cfRule type="expression" dxfId="307" priority="154">
      <formula>M32</formula>
    </cfRule>
  </conditionalFormatting>
  <conditionalFormatting sqref="H32:H33">
    <cfRule type="expression" dxfId="305" priority="153">
      <formula>M32</formula>
    </cfRule>
  </conditionalFormatting>
  <conditionalFormatting sqref="I32:I33">
    <cfRule type="expression" dxfId="303" priority="152">
      <formula>M32</formula>
    </cfRule>
  </conditionalFormatting>
  <conditionalFormatting sqref="J32:J33">
    <cfRule type="expression" dxfId="301" priority="151">
      <formula>M32</formula>
    </cfRule>
  </conditionalFormatting>
  <conditionalFormatting sqref="F38">
    <cfRule type="expression" dxfId="299" priority="150">
      <formula>M38</formula>
    </cfRule>
  </conditionalFormatting>
  <conditionalFormatting sqref="G38">
    <cfRule type="expression" dxfId="297" priority="149">
      <formula>M38</formula>
    </cfRule>
  </conditionalFormatting>
  <conditionalFormatting sqref="H38">
    <cfRule type="expression" dxfId="295" priority="148">
      <formula>M38</formula>
    </cfRule>
  </conditionalFormatting>
  <conditionalFormatting sqref="I38">
    <cfRule type="expression" dxfId="293" priority="147">
      <formula>M38</formula>
    </cfRule>
  </conditionalFormatting>
  <conditionalFormatting sqref="J38">
    <cfRule type="expression" dxfId="291" priority="146">
      <formula>M38</formula>
    </cfRule>
  </conditionalFormatting>
  <conditionalFormatting sqref="J42">
    <cfRule type="expression" dxfId="281" priority="141">
      <formula>M42</formula>
    </cfRule>
  </conditionalFormatting>
  <conditionalFormatting sqref="F39">
    <cfRule type="expression" dxfId="279" priority="140">
      <formula>M39</formula>
    </cfRule>
  </conditionalFormatting>
  <conditionalFormatting sqref="G39">
    <cfRule type="expression" dxfId="277" priority="139">
      <formula>M39</formula>
    </cfRule>
  </conditionalFormatting>
  <conditionalFormatting sqref="H39">
    <cfRule type="expression" dxfId="275" priority="138">
      <formula>M39</formula>
    </cfRule>
  </conditionalFormatting>
  <conditionalFormatting sqref="I39">
    <cfRule type="expression" dxfId="273" priority="137">
      <formula>M39</formula>
    </cfRule>
  </conditionalFormatting>
  <conditionalFormatting sqref="J39">
    <cfRule type="expression" dxfId="271" priority="136">
      <formula>M39</formula>
    </cfRule>
  </conditionalFormatting>
  <conditionalFormatting sqref="F40">
    <cfRule type="expression" dxfId="269" priority="135">
      <formula>M40</formula>
    </cfRule>
  </conditionalFormatting>
  <conditionalFormatting sqref="G40">
    <cfRule type="expression" dxfId="267" priority="134">
      <formula>M40</formula>
    </cfRule>
  </conditionalFormatting>
  <conditionalFormatting sqref="H40">
    <cfRule type="expression" dxfId="265" priority="133">
      <formula>M40</formula>
    </cfRule>
  </conditionalFormatting>
  <conditionalFormatting sqref="I40">
    <cfRule type="expression" dxfId="263" priority="132">
      <formula>M40</formula>
    </cfRule>
  </conditionalFormatting>
  <conditionalFormatting sqref="J40">
    <cfRule type="expression" dxfId="261" priority="131">
      <formula>M40</formula>
    </cfRule>
  </conditionalFormatting>
  <conditionalFormatting sqref="F41">
    <cfRule type="expression" dxfId="259" priority="130">
      <formula>M41</formula>
    </cfRule>
  </conditionalFormatting>
  <conditionalFormatting sqref="G41">
    <cfRule type="expression" dxfId="257" priority="129">
      <formula>M41</formula>
    </cfRule>
  </conditionalFormatting>
  <conditionalFormatting sqref="H41">
    <cfRule type="expression" dxfId="255" priority="128">
      <formula>M41</formula>
    </cfRule>
  </conditionalFormatting>
  <conditionalFormatting sqref="I41">
    <cfRule type="expression" dxfId="253" priority="127">
      <formula>M41</formula>
    </cfRule>
  </conditionalFormatting>
  <conditionalFormatting sqref="J41">
    <cfRule type="expression" dxfId="251" priority="126">
      <formula>M41</formula>
    </cfRule>
  </conditionalFormatting>
  <conditionalFormatting sqref="I43">
    <cfRule type="expression" dxfId="243" priority="122">
      <formula>M43</formula>
    </cfRule>
  </conditionalFormatting>
  <conditionalFormatting sqref="J43">
    <cfRule type="expression" dxfId="241" priority="121">
      <formula>M43</formula>
    </cfRule>
  </conditionalFormatting>
  <conditionalFormatting sqref="I44">
    <cfRule type="expression" dxfId="233" priority="117">
      <formula>M44</formula>
    </cfRule>
  </conditionalFormatting>
  <conditionalFormatting sqref="J44">
    <cfRule type="expression" dxfId="231" priority="116">
      <formula>M44</formula>
    </cfRule>
  </conditionalFormatting>
  <conditionalFormatting sqref="I45">
    <cfRule type="expression" dxfId="223" priority="112">
      <formula>M45</formula>
    </cfRule>
  </conditionalFormatting>
  <conditionalFormatting sqref="J45">
    <cfRule type="expression" dxfId="221" priority="111">
      <formula>M45</formula>
    </cfRule>
  </conditionalFormatting>
  <conditionalFormatting sqref="F42">
    <cfRule type="expression" dxfId="219" priority="110">
      <formula>M42</formula>
    </cfRule>
  </conditionalFormatting>
  <conditionalFormatting sqref="G42">
    <cfRule type="expression" dxfId="217" priority="109">
      <formula>M42</formula>
    </cfRule>
  </conditionalFormatting>
  <conditionalFormatting sqref="H42">
    <cfRule type="expression" dxfId="215" priority="108">
      <formula>M42</formula>
    </cfRule>
  </conditionalFormatting>
  <conditionalFormatting sqref="I42">
    <cfRule type="expression" dxfId="213" priority="107">
      <formula>M42</formula>
    </cfRule>
  </conditionalFormatting>
  <conditionalFormatting sqref="F52">
    <cfRule type="expression" dxfId="211" priority="106">
      <formula>M52</formula>
    </cfRule>
  </conditionalFormatting>
  <conditionalFormatting sqref="G52">
    <cfRule type="expression" dxfId="209" priority="105">
      <formula>M52</formula>
    </cfRule>
  </conditionalFormatting>
  <conditionalFormatting sqref="H52">
    <cfRule type="expression" dxfId="207" priority="104">
      <formula>M52</formula>
    </cfRule>
  </conditionalFormatting>
  <conditionalFormatting sqref="F53">
    <cfRule type="expression" dxfId="205" priority="103">
      <formula>M53</formula>
    </cfRule>
  </conditionalFormatting>
  <conditionalFormatting sqref="G53">
    <cfRule type="expression" dxfId="203" priority="102">
      <formula>M53</formula>
    </cfRule>
  </conditionalFormatting>
  <conditionalFormatting sqref="H53">
    <cfRule type="expression" dxfId="201" priority="101">
      <formula>M53</formula>
    </cfRule>
  </conditionalFormatting>
  <conditionalFormatting sqref="F54">
    <cfRule type="expression" dxfId="199" priority="100">
      <formula>M54</formula>
    </cfRule>
  </conditionalFormatting>
  <conditionalFormatting sqref="G54">
    <cfRule type="expression" dxfId="197" priority="99">
      <formula>M54</formula>
    </cfRule>
  </conditionalFormatting>
  <conditionalFormatting sqref="H54">
    <cfRule type="expression" dxfId="195" priority="98">
      <formula>M54</formula>
    </cfRule>
  </conditionalFormatting>
  <conditionalFormatting sqref="F55">
    <cfRule type="expression" dxfId="193" priority="97">
      <formula>M55</formula>
    </cfRule>
  </conditionalFormatting>
  <conditionalFormatting sqref="G55">
    <cfRule type="expression" dxfId="191" priority="96">
      <formula>M55</formula>
    </cfRule>
  </conditionalFormatting>
  <conditionalFormatting sqref="H55">
    <cfRule type="expression" dxfId="189" priority="95">
      <formula>M55</formula>
    </cfRule>
  </conditionalFormatting>
  <conditionalFormatting sqref="F43">
    <cfRule type="expression" dxfId="187" priority="94">
      <formula>M43</formula>
    </cfRule>
  </conditionalFormatting>
  <conditionalFormatting sqref="G43">
    <cfRule type="expression" dxfId="185" priority="93">
      <formula>M43</formula>
    </cfRule>
  </conditionalFormatting>
  <conditionalFormatting sqref="H43">
    <cfRule type="expression" dxfId="183" priority="92">
      <formula>M43</formula>
    </cfRule>
  </conditionalFormatting>
  <conditionalFormatting sqref="F44">
    <cfRule type="expression" dxfId="181" priority="91">
      <formula>M44</formula>
    </cfRule>
  </conditionalFormatting>
  <conditionalFormatting sqref="G44">
    <cfRule type="expression" dxfId="179" priority="90">
      <formula>M44</formula>
    </cfRule>
  </conditionalFormatting>
  <conditionalFormatting sqref="H44">
    <cfRule type="expression" dxfId="177" priority="89">
      <formula>M44</formula>
    </cfRule>
  </conditionalFormatting>
  <conditionalFormatting sqref="F45">
    <cfRule type="expression" dxfId="175" priority="88">
      <formula>M45</formula>
    </cfRule>
  </conditionalFormatting>
  <conditionalFormatting sqref="G45">
    <cfRule type="expression" dxfId="173" priority="87">
      <formula>M45</formula>
    </cfRule>
  </conditionalFormatting>
  <conditionalFormatting sqref="H45">
    <cfRule type="expression" dxfId="171" priority="86">
      <formula>M45</formula>
    </cfRule>
  </conditionalFormatting>
  <conditionalFormatting sqref="F62">
    <cfRule type="expression" dxfId="169" priority="85">
      <formula>M62</formula>
    </cfRule>
  </conditionalFormatting>
  <conditionalFormatting sqref="G62">
    <cfRule type="expression" dxfId="167" priority="84">
      <formula>M62</formula>
    </cfRule>
  </conditionalFormatting>
  <conditionalFormatting sqref="H62">
    <cfRule type="expression" dxfId="165" priority="83">
      <formula>M62</formula>
    </cfRule>
  </conditionalFormatting>
  <conditionalFormatting sqref="I62">
    <cfRule type="expression" dxfId="163" priority="82">
      <formula>M62</formula>
    </cfRule>
  </conditionalFormatting>
  <conditionalFormatting sqref="J62">
    <cfRule type="expression" dxfId="161" priority="81">
      <formula>M62</formula>
    </cfRule>
  </conditionalFormatting>
  <conditionalFormatting sqref="F63">
    <cfRule type="expression" dxfId="159" priority="80">
      <formula>M63</formula>
    </cfRule>
  </conditionalFormatting>
  <conditionalFormatting sqref="G63">
    <cfRule type="expression" dxfId="157" priority="79">
      <formula>M63</formula>
    </cfRule>
  </conditionalFormatting>
  <conditionalFormatting sqref="H63">
    <cfRule type="expression" dxfId="155" priority="78">
      <formula>M63</formula>
    </cfRule>
  </conditionalFormatting>
  <conditionalFormatting sqref="I63">
    <cfRule type="expression" dxfId="153" priority="77">
      <formula>M63</formula>
    </cfRule>
  </conditionalFormatting>
  <conditionalFormatting sqref="J63">
    <cfRule type="expression" dxfId="151" priority="76">
      <formula>M63</formula>
    </cfRule>
  </conditionalFormatting>
  <conditionalFormatting sqref="F46">
    <cfRule type="expression" dxfId="149" priority="75">
      <formula>M46</formula>
    </cfRule>
  </conditionalFormatting>
  <conditionalFormatting sqref="G46">
    <cfRule type="expression" dxfId="147" priority="74">
      <formula>M46</formula>
    </cfRule>
  </conditionalFormatting>
  <conditionalFormatting sqref="H46">
    <cfRule type="expression" dxfId="145" priority="73">
      <formula>M46</formula>
    </cfRule>
  </conditionalFormatting>
  <conditionalFormatting sqref="F47">
    <cfRule type="expression" dxfId="143" priority="72">
      <formula>M47</formula>
    </cfRule>
  </conditionalFormatting>
  <conditionalFormatting sqref="G47">
    <cfRule type="expression" dxfId="141" priority="71">
      <formula>M47</formula>
    </cfRule>
  </conditionalFormatting>
  <conditionalFormatting sqref="H47">
    <cfRule type="expression" dxfId="139" priority="70">
      <formula>M47</formula>
    </cfRule>
  </conditionalFormatting>
  <conditionalFormatting sqref="F56">
    <cfRule type="expression" dxfId="137" priority="69">
      <formula>M56</formula>
    </cfRule>
  </conditionalFormatting>
  <conditionalFormatting sqref="G56">
    <cfRule type="expression" dxfId="135" priority="68">
      <formula>M56</formula>
    </cfRule>
  </conditionalFormatting>
  <conditionalFormatting sqref="H56">
    <cfRule type="expression" dxfId="133" priority="67">
      <formula>M56</formula>
    </cfRule>
  </conditionalFormatting>
  <conditionalFormatting sqref="F57">
    <cfRule type="expression" dxfId="131" priority="66">
      <formula>M57</formula>
    </cfRule>
  </conditionalFormatting>
  <conditionalFormatting sqref="G57">
    <cfRule type="expression" dxfId="129" priority="65">
      <formula>M57</formula>
    </cfRule>
  </conditionalFormatting>
  <conditionalFormatting sqref="H57">
    <cfRule type="expression" dxfId="127" priority="64">
      <formula>M57</formula>
    </cfRule>
  </conditionalFormatting>
  <conditionalFormatting sqref="F58">
    <cfRule type="expression" dxfId="125" priority="63">
      <formula>M58</formula>
    </cfRule>
  </conditionalFormatting>
  <conditionalFormatting sqref="G58">
    <cfRule type="expression" dxfId="123" priority="62">
      <formula>M58</formula>
    </cfRule>
  </conditionalFormatting>
  <conditionalFormatting sqref="H58">
    <cfRule type="expression" dxfId="121" priority="61">
      <formula>M58</formula>
    </cfRule>
  </conditionalFormatting>
  <conditionalFormatting sqref="F67">
    <cfRule type="expression" dxfId="113" priority="57">
      <formula>M67</formula>
    </cfRule>
  </conditionalFormatting>
  <conditionalFormatting sqref="G67">
    <cfRule type="expression" dxfId="111" priority="56">
      <formula>M67</formula>
    </cfRule>
  </conditionalFormatting>
  <conditionalFormatting sqref="H67">
    <cfRule type="expression" dxfId="109" priority="55">
      <formula>M67</formula>
    </cfRule>
  </conditionalFormatting>
  <conditionalFormatting sqref="F72">
    <cfRule type="expression" dxfId="107" priority="54">
      <formula>M72</formula>
    </cfRule>
  </conditionalFormatting>
  <conditionalFormatting sqref="G72">
    <cfRule type="expression" dxfId="105" priority="53">
      <formula>M72</formula>
    </cfRule>
  </conditionalFormatting>
  <conditionalFormatting sqref="H72">
    <cfRule type="expression" dxfId="103" priority="52">
      <formula>M72</formula>
    </cfRule>
  </conditionalFormatting>
  <conditionalFormatting sqref="F66">
    <cfRule type="expression" dxfId="101" priority="51">
      <formula>M66</formula>
    </cfRule>
  </conditionalFormatting>
  <conditionalFormatting sqref="G66">
    <cfRule type="expression" dxfId="99" priority="50">
      <formula>M66</formula>
    </cfRule>
  </conditionalFormatting>
  <conditionalFormatting sqref="H66">
    <cfRule type="expression" dxfId="97" priority="49">
      <formula>M66</formula>
    </cfRule>
  </conditionalFormatting>
  <conditionalFormatting sqref="F68">
    <cfRule type="expression" dxfId="95" priority="48">
      <formula>M68</formula>
    </cfRule>
  </conditionalFormatting>
  <conditionalFormatting sqref="G68">
    <cfRule type="expression" dxfId="93" priority="47">
      <formula>M68</formula>
    </cfRule>
  </conditionalFormatting>
  <conditionalFormatting sqref="H68">
    <cfRule type="expression" dxfId="91" priority="46">
      <formula>M68</formula>
    </cfRule>
  </conditionalFormatting>
  <conditionalFormatting sqref="F89">
    <cfRule type="expression" dxfId="89" priority="45">
      <formula>M89</formula>
    </cfRule>
  </conditionalFormatting>
  <conditionalFormatting sqref="G89">
    <cfRule type="expression" dxfId="87" priority="44">
      <formula>M89</formula>
    </cfRule>
  </conditionalFormatting>
  <conditionalFormatting sqref="H89">
    <cfRule type="expression" dxfId="85" priority="43">
      <formula>M89</formula>
    </cfRule>
  </conditionalFormatting>
  <conditionalFormatting sqref="I89">
    <cfRule type="expression" dxfId="83" priority="42">
      <formula>M89</formula>
    </cfRule>
  </conditionalFormatting>
  <conditionalFormatting sqref="J89">
    <cfRule type="expression" dxfId="81" priority="41">
      <formula>M89</formula>
    </cfRule>
  </conditionalFormatting>
  <conditionalFormatting sqref="F88">
    <cfRule type="expression" dxfId="79" priority="40">
      <formula>M88</formula>
    </cfRule>
  </conditionalFormatting>
  <conditionalFormatting sqref="G88">
    <cfRule type="expression" dxfId="77" priority="39">
      <formula>M88</formula>
    </cfRule>
  </conditionalFormatting>
  <conditionalFormatting sqref="H88">
    <cfRule type="expression" dxfId="75" priority="38">
      <formula>M88</formula>
    </cfRule>
  </conditionalFormatting>
  <conditionalFormatting sqref="I88">
    <cfRule type="expression" dxfId="73" priority="37">
      <formula>M88</formula>
    </cfRule>
  </conditionalFormatting>
  <conditionalFormatting sqref="J88">
    <cfRule type="expression" dxfId="71" priority="36">
      <formula>M88</formula>
    </cfRule>
  </conditionalFormatting>
  <conditionalFormatting sqref="F87">
    <cfRule type="expression" dxfId="69" priority="35">
      <formula>M87</formula>
    </cfRule>
  </conditionalFormatting>
  <conditionalFormatting sqref="G87">
    <cfRule type="expression" dxfId="67" priority="34">
      <formula>M87</formula>
    </cfRule>
  </conditionalFormatting>
  <conditionalFormatting sqref="H87">
    <cfRule type="expression" dxfId="65" priority="33">
      <formula>M87</formula>
    </cfRule>
  </conditionalFormatting>
  <conditionalFormatting sqref="I87">
    <cfRule type="expression" dxfId="63" priority="32">
      <formula>M87</formula>
    </cfRule>
  </conditionalFormatting>
  <conditionalFormatting sqref="J87">
    <cfRule type="expression" dxfId="61" priority="31">
      <formula>M87</formula>
    </cfRule>
  </conditionalFormatting>
  <conditionalFormatting sqref="I70">
    <cfRule type="expression" dxfId="59" priority="30">
      <formula>M70</formula>
    </cfRule>
  </conditionalFormatting>
  <conditionalFormatting sqref="J70">
    <cfRule type="expression" dxfId="57" priority="29">
      <formula>M70</formula>
    </cfRule>
  </conditionalFormatting>
  <conditionalFormatting sqref="F70">
    <cfRule type="expression" dxfId="55" priority="28">
      <formula>M70</formula>
    </cfRule>
  </conditionalFormatting>
  <conditionalFormatting sqref="G70">
    <cfRule type="expression" dxfId="53" priority="27">
      <formula>M70</formula>
    </cfRule>
  </conditionalFormatting>
  <conditionalFormatting sqref="H70">
    <cfRule type="expression" dxfId="51" priority="26">
      <formula>M70</formula>
    </cfRule>
  </conditionalFormatting>
  <conditionalFormatting sqref="I71">
    <cfRule type="expression" dxfId="49" priority="25">
      <formula>M71</formula>
    </cfRule>
  </conditionalFormatting>
  <conditionalFormatting sqref="J71">
    <cfRule type="expression" dxfId="47" priority="24">
      <formula>M71</formula>
    </cfRule>
  </conditionalFormatting>
  <conditionalFormatting sqref="F71">
    <cfRule type="expression" dxfId="45" priority="23">
      <formula>M71</formula>
    </cfRule>
  </conditionalFormatting>
  <conditionalFormatting sqref="G71">
    <cfRule type="expression" dxfId="43" priority="22">
      <formula>M71</formula>
    </cfRule>
  </conditionalFormatting>
  <conditionalFormatting sqref="H71">
    <cfRule type="expression" dxfId="41" priority="21">
      <formula>M71</formula>
    </cfRule>
  </conditionalFormatting>
  <conditionalFormatting sqref="I73">
    <cfRule type="expression" dxfId="39" priority="20">
      <formula>M73</formula>
    </cfRule>
  </conditionalFormatting>
  <conditionalFormatting sqref="J73">
    <cfRule type="expression" dxfId="37" priority="19">
      <formula>M73</formula>
    </cfRule>
  </conditionalFormatting>
  <conditionalFormatting sqref="F73">
    <cfRule type="expression" dxfId="35" priority="18">
      <formula>M73</formula>
    </cfRule>
  </conditionalFormatting>
  <conditionalFormatting sqref="G73">
    <cfRule type="expression" dxfId="33" priority="17">
      <formula>M73</formula>
    </cfRule>
  </conditionalFormatting>
  <conditionalFormatting sqref="H73">
    <cfRule type="expression" dxfId="31" priority="16">
      <formula>M73</formula>
    </cfRule>
  </conditionalFormatting>
  <conditionalFormatting sqref="I74">
    <cfRule type="expression" dxfId="29" priority="15">
      <formula>M74</formula>
    </cfRule>
  </conditionalFormatting>
  <conditionalFormatting sqref="J74">
    <cfRule type="expression" dxfId="27" priority="14">
      <formula>M74</formula>
    </cfRule>
  </conditionalFormatting>
  <conditionalFormatting sqref="F74">
    <cfRule type="expression" dxfId="25" priority="13">
      <formula>M74</formula>
    </cfRule>
  </conditionalFormatting>
  <conditionalFormatting sqref="G74">
    <cfRule type="expression" dxfId="23" priority="12">
      <formula>M74</formula>
    </cfRule>
  </conditionalFormatting>
  <conditionalFormatting sqref="H74">
    <cfRule type="expression" dxfId="21" priority="11">
      <formula>M74</formula>
    </cfRule>
  </conditionalFormatting>
  <conditionalFormatting sqref="I75">
    <cfRule type="expression" dxfId="19" priority="10">
      <formula>M75</formula>
    </cfRule>
  </conditionalFormatting>
  <conditionalFormatting sqref="J75">
    <cfRule type="expression" dxfId="17" priority="9">
      <formula>M75</formula>
    </cfRule>
  </conditionalFormatting>
  <conditionalFormatting sqref="F75">
    <cfRule type="expression" dxfId="15" priority="8">
      <formula>M75</formula>
    </cfRule>
  </conditionalFormatting>
  <conditionalFormatting sqref="G75">
    <cfRule type="expression" dxfId="13" priority="7">
      <formula>M75</formula>
    </cfRule>
  </conditionalFormatting>
  <conditionalFormatting sqref="H75">
    <cfRule type="expression" dxfId="11" priority="6">
      <formula>M75</formula>
    </cfRule>
  </conditionalFormatting>
  <conditionalFormatting sqref="F86">
    <cfRule type="expression" dxfId="9" priority="5">
      <formula>M86</formula>
    </cfRule>
  </conditionalFormatting>
  <conditionalFormatting sqref="G86">
    <cfRule type="expression" dxfId="7" priority="4">
      <formula>M86</formula>
    </cfRule>
  </conditionalFormatting>
  <conditionalFormatting sqref="H86">
    <cfRule type="expression" dxfId="5" priority="3">
      <formula>M86</formula>
    </cfRule>
  </conditionalFormatting>
  <conditionalFormatting sqref="I86">
    <cfRule type="expression" dxfId="3" priority="2">
      <formula>M86</formula>
    </cfRule>
  </conditionalFormatting>
  <conditionalFormatting sqref="J86">
    <cfRule type="expression" dxfId="1" priority="1">
      <formula>M86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Nocar David</cp:lastModifiedBy>
  <cp:lastPrinted>2016-03-07T07:16:46Z</cp:lastPrinted>
  <dcterms:created xsi:type="dcterms:W3CDTF">2016-02-23T09:25:23Z</dcterms:created>
  <dcterms:modified xsi:type="dcterms:W3CDTF">2017-11-02T12:12:02Z</dcterms:modified>
</cp:coreProperties>
</file>